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25" windowWidth="15360" windowHeight="7410" tabRatio="605" activeTab="1"/>
  </bookViews>
  <sheets>
    <sheet name="ΔΝΤΕΣ ΑΝΑ ΣΧΟΛΕΙΟ" sheetId="1" r:id="rId1"/>
    <sheet name="ΒΑΘΜΟΛΟΓΙΑ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3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ΝΑ ΚΛΗΘΕΙ ΠΡΙΝ ΑΠΌ 25/8/2007</t>
        </r>
      </text>
    </comment>
  </commentList>
</comments>
</file>

<file path=xl/comments2.xml><?xml version="1.0" encoding="utf-8"?>
<comments xmlns="http://schemas.openxmlformats.org/spreadsheetml/2006/main">
  <authors>
    <author>didechanion</author>
    <author>User</author>
  </authors>
  <commentList>
    <comment ref="L32" authorId="0">
      <text>
        <r>
          <rPr>
            <b/>
            <sz val="8"/>
            <rFont val="Tahoma"/>
            <family val="0"/>
          </rPr>
          <t>didechanion:</t>
        </r>
        <r>
          <rPr>
            <sz val="8"/>
            <rFont val="Tahoma"/>
            <family val="0"/>
          </rPr>
          <t xml:space="preserve">
ΑΠ 6843/19-10-07
</t>
        </r>
      </text>
    </comment>
    <comment ref="A5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ΝΑ ΚΛΗΘΕΙ ΠΡΙΝ ΑΠΌ 25/8/2007</t>
        </r>
      </text>
    </comment>
  </commentList>
</comments>
</file>

<file path=xl/sharedStrings.xml><?xml version="1.0" encoding="utf-8"?>
<sst xmlns="http://schemas.openxmlformats.org/spreadsheetml/2006/main" count="754" uniqueCount="334">
  <si>
    <t>1ο Γ/ΣΙΟ ΧΑΝΙΩΝ</t>
  </si>
  <si>
    <t>2ο Γ/ΣΙΟ ΧΑΝΙΩΝ</t>
  </si>
  <si>
    <t>3ο Γ/ΣΙΟ ΧΑΝΙΩΝ</t>
  </si>
  <si>
    <t>4ο Γ/ΣΙΟ ΧΑΝΙΩΝ</t>
  </si>
  <si>
    <t>5ο Γ/ΣΙΟ ΧΑΝΙΩΝ</t>
  </si>
  <si>
    <t>6ο Γ/ΣΙΟ ΧΑΝΙΩΝ</t>
  </si>
  <si>
    <t>7ο Γ/ΣΙΟ ΧΑΝΙΩΝ</t>
  </si>
  <si>
    <t>1ο ΓΕΛ ΧΑΝΙΩΝ</t>
  </si>
  <si>
    <t>2ο ΓΕΛ ΧΑΝΙΩΝ</t>
  </si>
  <si>
    <t>3ο ΓΕΛ ΧΑΝΙΩΝ</t>
  </si>
  <si>
    <t>4ο ΓΕΛ ΧΑΝΙΩΝ</t>
  </si>
  <si>
    <t>1ο ΕΠΑΛ ΧΑΝΙΩΝ</t>
  </si>
  <si>
    <t>2ο ΕΠΑΛ ΧΑΝΙΩΝ</t>
  </si>
  <si>
    <t>1ο Γ/ΣΙΟ ΕΛ. ΒΕΝΙΖΕΛΟΥ</t>
  </si>
  <si>
    <t>2ο Γ/ΣΙΟ ΕΛ. ΒΕΝΙΖΕΛΟΥ</t>
  </si>
  <si>
    <t>ΓΕΛ ΒΕΝΙΖΕΛΟΥ</t>
  </si>
  <si>
    <t>ΕΠΑΛ ΒΕΝΙΖΕΛΟΥ</t>
  </si>
  <si>
    <t>Γ/ΣΙΟ ΚΟΥΝΟΥΠΙΔΙΑΝΩΝ</t>
  </si>
  <si>
    <t>ΕΠΑΛ ΑΚΡΩΤΗΡΙΟΥ</t>
  </si>
  <si>
    <t>ΕΣΠΕΡΙΝΟ Γ/ΣΙΟ</t>
  </si>
  <si>
    <t>ΕΣΠΕΡΙΝΟ ΓΕΛ</t>
  </si>
  <si>
    <t>ΕΣΠΕΡΙΟΝ ΕΠΑΛ</t>
  </si>
  <si>
    <t>ΣΕΚ</t>
  </si>
  <si>
    <t>Γ/ΣΙΟ Ν. ΚΥΔΩΝΙΑΣ</t>
  </si>
  <si>
    <t>ΓΕΛ Ν. ΚΥΔΩΝΙΑΣ</t>
  </si>
  <si>
    <t>Γ/ΣΙΟ ΠΛΑΤΑΝΙΑ</t>
  </si>
  <si>
    <t>Γ/ΣΙΟ ΑΛΙΚΙΑΝΟΥ</t>
  </si>
  <si>
    <t>ΓΕΛ ΑΛΙΚΙΑΝΟΥ</t>
  </si>
  <si>
    <t>Γ/ΣΙΟ ΚΟΛΥΜΒΑΡΙΟΥ</t>
  </si>
  <si>
    <t>ΓΕΛ ΚΟΛΥΜΒΑΡΙΟΥ</t>
  </si>
  <si>
    <t>1ο Γ/ΣΙΟ ΚΙΣΑΜΟΥ</t>
  </si>
  <si>
    <t>2ο Γ/ΣΙΟ ΚΙΣΑΜΟΥ</t>
  </si>
  <si>
    <t>ΓΕΛ ΚΙΣΑΜΟΥ</t>
  </si>
  <si>
    <t>ΕΠΑΛ ΚΙΣΑΜΟΥ</t>
  </si>
  <si>
    <t>Γ/ΣΙΟ ΒΟΥΚΟΛΙΩΝ</t>
  </si>
  <si>
    <t>ΓΕΛ ΒΟΥΚΟΛΙΩΝ</t>
  </si>
  <si>
    <t>Γ/ΣΙΟ ΣΟΥΔΑΣ</t>
  </si>
  <si>
    <t>ΓΕΛ ΣΟΥΔΑΣ</t>
  </si>
  <si>
    <t>Γ/ΣΙΟ ΒΑΜΟΥ</t>
  </si>
  <si>
    <t>ΓΕΛ ΒΑΜΟΥ</t>
  </si>
  <si>
    <t>Γ/ΣΙΟ ΒΡΥΣΩΝ</t>
  </si>
  <si>
    <t>ΕΠΑΛ ΒΡΥΣΩΝ</t>
  </si>
  <si>
    <t>Γ/ΣΙΟ ΚΑΝΤΑΝΟΥ</t>
  </si>
  <si>
    <t>ΕΠΑΛ ΚΑΝΤΑΝΟΥ</t>
  </si>
  <si>
    <t>Γ/ΣΙΟ ΠΑΛΑΙΟΧΩΡΑΣ</t>
  </si>
  <si>
    <t>ΓΕΛ ΠΑΛΑΙΟΧΩΡΑΣ</t>
  </si>
  <si>
    <t>Γ/ΣΙΟ ΣΦΑΚΙΩΝ</t>
  </si>
  <si>
    <t>ΓΕΛ ΣΦΑΚΙΩΝ</t>
  </si>
  <si>
    <t xml:space="preserve">ΣΧΟΛΕΙΟ </t>
  </si>
  <si>
    <t>ΔΝΤΗΣ</t>
  </si>
  <si>
    <t>ΓΕΛ ΑΚΡΩΤΗΡΙΟΥ</t>
  </si>
  <si>
    <t>ΛΟΥΜΠΟΣ</t>
  </si>
  <si>
    <t>ΒΑΣΙΛΕΙΟΣ</t>
  </si>
  <si>
    <t>ΣΠΑΝΟΥΔΑΚΗΣ</t>
  </si>
  <si>
    <t>ΣΤΑΜΑΤΗΣ</t>
  </si>
  <si>
    <t xml:space="preserve">ΦΙΛΑΝΔΑΡΑΚΗΣ </t>
  </si>
  <si>
    <t>ΓΕΩΡΓΙΟΣ</t>
  </si>
  <si>
    <t>ΧΑΡΑΛΑΜΠΟΥΣ</t>
  </si>
  <si>
    <t>ΝΕΣΤΩΡ</t>
  </si>
  <si>
    <t>ΜΠΑΡΓΙΑΝΝΗΣ</t>
  </si>
  <si>
    <t>ΠΑΤΡΕΛΑΚΗ</t>
  </si>
  <si>
    <t>ΜΑΡΙΑ</t>
  </si>
  <si>
    <t>ΚΑΝΔΑΡΑΚΗΣ</t>
  </si>
  <si>
    <t>ΙΩΑΝΝΗΣ</t>
  </si>
  <si>
    <t>ΒΑΖΙΤΑΡΗΣ</t>
  </si>
  <si>
    <t>ΜΟΥΤΖΟΥΡΗΣ</t>
  </si>
  <si>
    <t>ΚΩΝ/ΝΟΣ</t>
  </si>
  <si>
    <t>ΚΟΥΜΑΔΩΡΑΚΗΣ</t>
  </si>
  <si>
    <t>ΑΓΗΣΙΛΑΟΣ</t>
  </si>
  <si>
    <t>ΖΕΡΒΑΚΗΣ</t>
  </si>
  <si>
    <t>ΣΤΥΛΙΑΝΟΣ</t>
  </si>
  <si>
    <t>ΜΑΡΑΚΗ</t>
  </si>
  <si>
    <t>ΤΣΟΥΡΟΥΠΑΚΗΣ</t>
  </si>
  <si>
    <t>ΔΗΜΗΤΡΙΟΣ</t>
  </si>
  <si>
    <t>ΓΑΛΑΝΑΚΗΣ</t>
  </si>
  <si>
    <t xml:space="preserve">ΧΑΛΚΙΑΔΑΚΗΣ </t>
  </si>
  <si>
    <t>ΜΙΧΑΗΛ</t>
  </si>
  <si>
    <t>ΠΕΡΑΚΑΚΗΣ</t>
  </si>
  <si>
    <t>ΠΑΠΑΔΟΠΕΡΑΚΗΣ</t>
  </si>
  <si>
    <t>ΝΙΚΟΛΑΟΣ</t>
  </si>
  <si>
    <t>ΤΖΙΝΑΚΗ</t>
  </si>
  <si>
    <t>ΤΖΑΝΑΚΗΣ</t>
  </si>
  <si>
    <t>ΕΜΜΑΝΟΥΗΛ</t>
  </si>
  <si>
    <t>ΧΡΥΣΑΝΘΟΥ</t>
  </si>
  <si>
    <t>ΟΙΚΟΝΟΜΟΥ-ΔΟΞΑΚΗ</t>
  </si>
  <si>
    <t>ΕΛΕΝΗ</t>
  </si>
  <si>
    <t>ΜΑΛΟΥΚΟΥ</t>
  </si>
  <si>
    <t>ΑΝΑΣΤΑΣΙΑ</t>
  </si>
  <si>
    <t>ΚΟΝΣΟΛΑΚΗΣ</t>
  </si>
  <si>
    <t>ΑΝΤΩΝΙΟΣ</t>
  </si>
  <si>
    <t>ΨΕΝΤΕΛΗΣ</t>
  </si>
  <si>
    <t>ΣΠΑΘΑΡΑΚΗΣ</t>
  </si>
  <si>
    <t>ΧΑΤΖΗΔΑΚΗΣ</t>
  </si>
  <si>
    <t>ΞΗΡΟΥΧΑΚΗΣ</t>
  </si>
  <si>
    <t>ΚΩΣΤΟΥΛΑΣ</t>
  </si>
  <si>
    <t>ΑΝΔΡΟΥΛΑΚΗΣ</t>
  </si>
  <si>
    <t>ΣΤΕΦΑΝΟΣ</t>
  </si>
  <si>
    <t>ΜΙΧΑΛΟΔΗΜΗΤΡΑΚΗΣ</t>
  </si>
  <si>
    <t>ΠΑΝΤΕΡΜΑΚΗ</t>
  </si>
  <si>
    <t>ΝΙΚΗ</t>
  </si>
  <si>
    <t>ΓΟΜΠΑΚΗΣ</t>
  </si>
  <si>
    <t>ΣΠΥΡΙΔΑΚΗ</t>
  </si>
  <si>
    <t>ΙΩΑΝΝΑ</t>
  </si>
  <si>
    <t>ΠΑΠΑΔΑΚΗΣ</t>
  </si>
  <si>
    <t>ΑΚΡΙΒΑΣ</t>
  </si>
  <si>
    <t>ΛΕΩΝΙΔΑΣ</t>
  </si>
  <si>
    <t>ΑΝΔΡΕΑΔΑΚΗΣ</t>
  </si>
  <si>
    <t>ΑΝΔΡΕΑΣ</t>
  </si>
  <si>
    <t>ΗΛΙΑΔΗΣ</t>
  </si>
  <si>
    <t>ΣΑΒΒΑΣ</t>
  </si>
  <si>
    <t>ΚΟΡΚΑΚΑΚΗΣ</t>
  </si>
  <si>
    <t>ΞΗΡΟΥΧΑΚΗ</t>
  </si>
  <si>
    <t>ΕΙΡΗΝΗ</t>
  </si>
  <si>
    <t>ΚΟΥΛΙΕΡΗΣ</t>
  </si>
  <si>
    <t>ΕΥΤΥΧΙΟΣ</t>
  </si>
  <si>
    <t>ΑΝΔΡΕΑΔΗΣ</t>
  </si>
  <si>
    <t>ΚΟΥΜΗΣ</t>
  </si>
  <si>
    <t>ΖΑΧΑΡΙΟΥΔΑΚΗ</t>
  </si>
  <si>
    <t>ΜΕΛΠΩ</t>
  </si>
  <si>
    <t>ΨΑΡΟΥΔΑΚΗΣ</t>
  </si>
  <si>
    <t>ΑΠΟΣΤΟΛΟΣ</t>
  </si>
  <si>
    <t>ΚΟΚΚΙΝΑΚΗΣ</t>
  </si>
  <si>
    <t>ΕΕΕΕΚ</t>
  </si>
  <si>
    <t>ΛΙΛΙΚΑΚΗΣ</t>
  </si>
  <si>
    <t>ΝΕΚΤΑΡΙΟΣ</t>
  </si>
  <si>
    <t>ΜΕ ΤΙΣ ΚΡΙΣΕΙΣ 2007</t>
  </si>
  <si>
    <t xml:space="preserve">Χανιά </t>
  </si>
  <si>
    <t>EY</t>
  </si>
  <si>
    <t>Bεστάκης</t>
  </si>
  <si>
    <t>Νικόλαος</t>
  </si>
  <si>
    <t xml:space="preserve">Διευθυντής </t>
  </si>
  <si>
    <t>ΔΔΕ Ν. Χανίων</t>
  </si>
  <si>
    <t xml:space="preserve">ΠΙΝΑΚΑΣ  ΔΙΕΥΘΥΝΤΩΝ ΣΧΟΛΙΚΩΝ ΜΟΝΑΔΩΝ ΚΑΙ ΣΕΚ ΣΥΜΦΩΝΑ </t>
  </si>
  <si>
    <t>ΠΑΡΑΤΗΡΗΣΗ: Εκκρεμεί η επικύρωση του πίνακα και οι ενστάσεις υποψηφίων</t>
  </si>
  <si>
    <t>ΝΟΜΟΣ ΧΑΝΙΩΝ</t>
  </si>
  <si>
    <t>ΕΠΩΝΥΜΟ</t>
  </si>
  <si>
    <t xml:space="preserve">ΟΝΟΜΑ </t>
  </si>
  <si>
    <t>ΠΑΤΡΩΝΥΜΟ</t>
  </si>
  <si>
    <t>ΚΛΑΔΟΣ</t>
  </si>
  <si>
    <t>ΣΥΝΟΛΟ ΟΜΑΔΑΣ Α</t>
  </si>
  <si>
    <t>ΣΥΝΟΛΟ ΟΜΑΔΑΣ Β</t>
  </si>
  <si>
    <t>ΠΡΟΣΩΠΙΚΟΤΗΤΑ ΓΕΝΙΚΗ ΣΥΓΚΡΟΤΗΣΗ</t>
  </si>
  <si>
    <t>ΣΥΝΟΛΟ ΜΟΡΙΩΝ ΑΞΙΟΛΟΓΗΣΗΣ</t>
  </si>
  <si>
    <t>ΠΡΟΤΙΜΗΣΗ1</t>
  </si>
  <si>
    <t>ΠΡΟΤΙΜΗΣΗ2</t>
  </si>
  <si>
    <t>ΠΡΟΤΙΜΗΣΗ3</t>
  </si>
  <si>
    <t>ΠΡΟΤΙΜΗΣΗ4</t>
  </si>
  <si>
    <t>ΠΡΟΤΙΜΗΣΗ5</t>
  </si>
  <si>
    <t>ΠΡΟΤΙΜΗΣΗ6</t>
  </si>
  <si>
    <t>ΠΡΟΤΙΜΗΣΗ7</t>
  </si>
  <si>
    <t>ΠΡΟΤΙΜΗΣΗ8</t>
  </si>
  <si>
    <t>ΠΡΟΤΙΜΗΣΗ9</t>
  </si>
  <si>
    <t>ΠΡΟΤΙΜΗΣΗ10</t>
  </si>
  <si>
    <t>ΠΡΟΤΙΜΗΣΗ11</t>
  </si>
  <si>
    <t>ΠΡΟΤΙΜΗΣΗ12</t>
  </si>
  <si>
    <t>ΠΡΟΤΙΜΗΣΗ13</t>
  </si>
  <si>
    <t>ΠΡΟΤΙΜΗΣΗ14</t>
  </si>
  <si>
    <t>ΠΡΟΤΙΜΗΣΗ15</t>
  </si>
  <si>
    <t>ΠΡΟΤΙΜΗΣΗ16</t>
  </si>
  <si>
    <t>ΠΡΟΤΙΜΗΣΗ17</t>
  </si>
  <si>
    <t>ΠΡΟΤΙΜΗΣΗ18</t>
  </si>
  <si>
    <t>ΠΡΟΤΙΜΗΣΗ19</t>
  </si>
  <si>
    <t>ΠΡΟΤΙΜΗΣΗ20</t>
  </si>
  <si>
    <t>ΠΡΟΤΙΜΗΣΗ21</t>
  </si>
  <si>
    <t>ΠΡΟΤΙΜΗΣΗ22</t>
  </si>
  <si>
    <t>ΠΡΟΤΙΜΗΣΗ23</t>
  </si>
  <si>
    <t>ΠΡΟΤΙΜΗΣΗ24</t>
  </si>
  <si>
    <t>ΠΕ03</t>
  </si>
  <si>
    <t>ΕΣΠ.ΓΕΝ.ΛΥΚ.(1)</t>
  </si>
  <si>
    <t>ΕΣΠ.ΓΥΜΝ.(1)</t>
  </si>
  <si>
    <t>ΠΕ10</t>
  </si>
  <si>
    <t>2ο Γ.Λ.ΧΑΝΙΩΝ(1)</t>
  </si>
  <si>
    <t>Γ.Λ.ΕΛ.ΒΕΝΙΖΕΛΟΥ(2)</t>
  </si>
  <si>
    <t>1ο Γ/ΣΙΟ ΧΑΝΙΩΝ(1)</t>
  </si>
  <si>
    <t>2ο Γ/ΣΙΟ ΧΑΝΙΩΝ(1)</t>
  </si>
  <si>
    <t>Γ/ΣΙΟ Ν ΚΥΔΩΝΙΑΣ(2)</t>
  </si>
  <si>
    <t>ΘΕΜΙΣΤΟΚΛΗΣ</t>
  </si>
  <si>
    <t>ΠΕ70</t>
  </si>
  <si>
    <t>ΕΕΕΕΚ (2)</t>
  </si>
  <si>
    <t>ΠΕ04</t>
  </si>
  <si>
    <t>Γ.Λ.Ν.ΚΥΔΩΝΙΑΣ(2)</t>
  </si>
  <si>
    <t>4ο Γ.Λ.ΧΑΝΙΩΝ(1)</t>
  </si>
  <si>
    <t>1ο Γ.Λ.ΧΑΝΙΩΝ(1)</t>
  </si>
  <si>
    <t>3ο Γ.Λ.ΧΑΝΙΩΝ(1)</t>
  </si>
  <si>
    <t>Γ/ΣΙΟ ΑΛΙΚΙΑΝΟΥ(3)</t>
  </si>
  <si>
    <t>Γ.Λ ΑΛΙΚΙΑΝΟΥ(3)</t>
  </si>
  <si>
    <t>ΠΕ1704</t>
  </si>
  <si>
    <t>ΕΣΠΕΡΙΝΟ ΕΠΑΛ</t>
  </si>
  <si>
    <t xml:space="preserve"> </t>
  </si>
  <si>
    <t>ΕΠΑΛ ΒΡΥΣΩΝ(6)</t>
  </si>
  <si>
    <t>Γ/ΣΙΟ ΠΛΑΤΑΝΙΑ(3)</t>
  </si>
  <si>
    <t>Γ.Λ.ΚΟΛΥΜΒΑΡΙΟΥ(3)</t>
  </si>
  <si>
    <t>Γ/ΣΙΟ ΚΟΛΥΜΒΑΡΙΟΥ(3)</t>
  </si>
  <si>
    <t>Γ.Λ.ΒΟΥΚΟΛΙΩΝ(5)</t>
  </si>
  <si>
    <t>Γ/ΣΙΟ ΒΟΥΚΟΛΙΩΝ(5)</t>
  </si>
  <si>
    <t>ΑΛΕΞΑΝΔΡΟΣ</t>
  </si>
  <si>
    <t>7ο Γ/ΣΙΟ ΧΑΝΙΩΝ(1)</t>
  </si>
  <si>
    <t>6ο Γ/ΣΙΟ ΧΑΝΙΩΝ(1)</t>
  </si>
  <si>
    <t>ΠΕ02</t>
  </si>
  <si>
    <t>4ο Γ/ΣΙΟ ΧΑΝΙΩΝ(1)</t>
  </si>
  <si>
    <t>Γ/ΣΙΟ ΚΟΥΝΟΥΠΙΔ.(2)</t>
  </si>
  <si>
    <t>ΠΕ2001</t>
  </si>
  <si>
    <t>Γ/ΣΙΟ Ν.ΚΥΔΩΝΙΑΣ</t>
  </si>
  <si>
    <t>Γ.Λ. ΑΚΡΩΤΗΡΙΟΥ(2)</t>
  </si>
  <si>
    <t>3ο Γ/ΣΙΟ ΧΑΝΙΩΝ(1)</t>
  </si>
  <si>
    <t>Γ/ΣΙΟ ΣΟΥΔΑΣ(2)</t>
  </si>
  <si>
    <t>ΠΕ1802</t>
  </si>
  <si>
    <t>ΠΑΝΤΕΛΗΣ</t>
  </si>
  <si>
    <t>Γ.Λ.ΣΟΥΔΑΣ-(2)</t>
  </si>
  <si>
    <t>Γ/ΣΙΟ ΣΟΥΔΑΣ-(2)</t>
  </si>
  <si>
    <t>Γ.Λ.ΕΛ.ΒΕΝΙΖΕΛΟΥ (2)</t>
  </si>
  <si>
    <t>1οΓ/ΣΙΟ ΕΛ.ΒΕΝΙΖΕΛΟΥ (2)</t>
  </si>
  <si>
    <t>2ο Γ/ΣΙΟ ΕΛ.ΒΕΝΙΖΕΛΟΥ (2)</t>
  </si>
  <si>
    <t>1ο Γ/ΣΙΟ ΧΑΝΙΩΝ-(1)</t>
  </si>
  <si>
    <t>2ο Γ/ΣΙΟ ΧΑΝΙΩΝ-(1)</t>
  </si>
  <si>
    <t>3ο Γ/ΣΙΟ ΧΑΝΙΩΝ (1)</t>
  </si>
  <si>
    <t>4ο Γ/ΣΙΟ ΧΑΝΙΩΝ (1)</t>
  </si>
  <si>
    <t>5ο Γ/ΣΙΟ ΧΑΝΙΩΝ (1)</t>
  </si>
  <si>
    <t xml:space="preserve">6ο Γ/ΣΙΟ ΧΑΝΙΩΝ (1) </t>
  </si>
  <si>
    <t>Γ/ΣΙΟ ΚΟΥΝΟΥΠΙΔΙΑΝΩΝ (2)</t>
  </si>
  <si>
    <t>ΕΣΠΕΡΙΝΟ ΛΥΚΕΙΟ ΧΑΝΙΩΝ (1)</t>
  </si>
  <si>
    <t>ΕΣΠΕΡΙΝΟ Γ/ΣΙΟ ΧΑΝΙΩΝ (1)</t>
  </si>
  <si>
    <t>Γ/ΣΙΟ ΝΕΑΣ ΚΥΔΩΝΙΑΣ (2)</t>
  </si>
  <si>
    <t>ΓΕΝΙΚΟ ΛΥΚΕΙΟ ΑΛΙΚΙΑΝΟΥ (3)</t>
  </si>
  <si>
    <t>ΓΕΝΙΚΟ ΛΥΚΕΙΟ ΒΑΜΟΥ (6)</t>
  </si>
  <si>
    <t>Γ/ΣΙΟ ΒΑΜΟΥ (6)</t>
  </si>
  <si>
    <t>ΠΑΠΟΥΤΣΑΚΗΣ</t>
  </si>
  <si>
    <t>ΠΑΝΑΓΙΩΤΗΣ</t>
  </si>
  <si>
    <t>2ο Γ/ΣΙΟ ΕΛ.ΒΕΝΙΖΕΛΟΥ(2)</t>
  </si>
  <si>
    <t>ΠΑΠΑΔΟΓΙΑΝΝΗΣ</t>
  </si>
  <si>
    <t>ΠΕ1201</t>
  </si>
  <si>
    <t>ΕΣΠΕΡΙΝΟ ΕΠΑΛ ΧΑΝΙΩΝ</t>
  </si>
  <si>
    <t>ΤΕ0102</t>
  </si>
  <si>
    <t>ΣΕΚ ΧΑΝΙΩΝ</t>
  </si>
  <si>
    <t>ΤΖΑΝΙΔΑΚΗ</t>
  </si>
  <si>
    <t>ΑΣΠΑΣΙΑ</t>
  </si>
  <si>
    <t>ΕΥΘΥΜΙΟΣ</t>
  </si>
  <si>
    <t xml:space="preserve">ΓΕΝ.ΛΥΚ. ΚΙΣΑΜΟΥ( 3) </t>
  </si>
  <si>
    <t>2ο Γ/ΣΙΟ ΚΙΣΑΜΟΥ-(4)</t>
  </si>
  <si>
    <t>1οΓ/ΣΙΟ-ΚΙΣΑΜΟΥ-(1)</t>
  </si>
  <si>
    <t>ΚΥΡΙΑΚΟΣ</t>
  </si>
  <si>
    <t>ΠΕ11</t>
  </si>
  <si>
    <t>1ο Γ/ΣΙΟ ΕΛ.ΒΕΝΙΖΕΛΟΥ(2)</t>
  </si>
  <si>
    <t>ΠΕ 09</t>
  </si>
  <si>
    <t>ΕΥΑΓΓΕΛΟΣ</t>
  </si>
  <si>
    <t>ΣΤΑΜΟΥΛΗΣ</t>
  </si>
  <si>
    <t>ΓΥΜΝΑΣΙΟ ΚΑΝΤΑΝΟΥ(5)</t>
  </si>
  <si>
    <t>ΚΩΝΣΤΑΝΤΙΝ.</t>
  </si>
  <si>
    <t>Γ/ΣΙΟ ΑΛΙΚΙΑΝΟΥ-(3)</t>
  </si>
  <si>
    <t>Γ/ΣΙΟ ΚΟΥΝΟΥΠΙΔΙΑΝΩΝ-(2)</t>
  </si>
  <si>
    <t>Γ/ΣΙΟ ΠΛΑΤΑΝΙΑ -(3)</t>
  </si>
  <si>
    <t>ΠΕ17</t>
  </si>
  <si>
    <t>ΕΠΑΛ.ΕΛ.ΒΕΝΙΖΕΛΟΥ(2)</t>
  </si>
  <si>
    <t>1ο ΕΠΑΛ ΧΑΝΙΩΝ(1)</t>
  </si>
  <si>
    <t>2ο ΕΠΑΛ ΧΑΝΙΩΝ(1)</t>
  </si>
  <si>
    <t>Γ.Λ.ΣΟΥΔΑΣ(2)</t>
  </si>
  <si>
    <t>ΖΑΧΑΡΙΑ</t>
  </si>
  <si>
    <t>ΠΕ0401</t>
  </si>
  <si>
    <t>ΕΠΑΛ ΕΛ.ΒΕΝΙΖΕΛΟΥ</t>
  </si>
  <si>
    <t>ΠΕ1702</t>
  </si>
  <si>
    <t>ΧΕΙΛΑΔΑΚΗΣ</t>
  </si>
  <si>
    <t>ΠΕ14</t>
  </si>
  <si>
    <t>5ο Γ/ΣΙΟ ΧΑΝΙΩΝ(1)</t>
  </si>
  <si>
    <t>Γ.Λ ΣΟΥΔΑΣ(2)</t>
  </si>
  <si>
    <t xml:space="preserve">ΓΕΝ.ΛΥΚ. ΚΟΛΥΜΒΑΡΙΟΥ( 3) </t>
  </si>
  <si>
    <t>ΠΕ1901</t>
  </si>
  <si>
    <t>Γ/ΣΙΟ ΒΡΥΣΩΝ(6)</t>
  </si>
  <si>
    <t>Γ/ΣΙΟ ΒΑΜΟΥ(6)</t>
  </si>
  <si>
    <t>Γ. Λ ΒΑΜΟΥ(6)</t>
  </si>
  <si>
    <t>ΠΕ01</t>
  </si>
  <si>
    <t>Γ.Λ.ΒΟΥΚΟΛΙΩΝ (5)</t>
  </si>
  <si>
    <t>ΧΑΖΗΡΑΚΗΣ</t>
  </si>
  <si>
    <t>ΠΕ0402</t>
  </si>
  <si>
    <t>Γ/ΣΙΟ ΠΑΛΑΙΟΧΩΡΑΣ (5)</t>
  </si>
  <si>
    <t>ΛΟΥΠΑΣΑΚΗΣ</t>
  </si>
  <si>
    <t>ΠΑΤΣΙΑ-ΟΡΦΑΝΟΥΔΑΚΗ</t>
  </si>
  <si>
    <t>ΑΛΕΞΑΝΔΡΑ</t>
  </si>
  <si>
    <t>ΧΡΗΣΤΟΣ</t>
  </si>
  <si>
    <t>ΠΕ17.01</t>
  </si>
  <si>
    <t>ΣΤΑΥΡΟΥΛΑΚΗ</t>
  </si>
  <si>
    <t>ΟΛΓΑ</t>
  </si>
  <si>
    <t>ΠΕ05</t>
  </si>
  <si>
    <t>ΚΑΜΠΑΚΗ-ΛΕΝΤΑΡΗ</t>
  </si>
  <si>
    <t>ΣΤΥΛΙΑΝΗ</t>
  </si>
  <si>
    <t>ΠΕ0301</t>
  </si>
  <si>
    <t>Γ/ΣΙΟ ΚΟΛΥΜΒΑΡΙΟΥ (3)</t>
  </si>
  <si>
    <t>ΜΑΡΚΟΣ</t>
  </si>
  <si>
    <t>ΠΕ1703</t>
  </si>
  <si>
    <t>6ο ΓΥΜΝΑΣΙΟ ΧΑΝΙΩΝ</t>
  </si>
  <si>
    <t>1o Γ/ΣΙΟ ΚΙΣΑΜΟΥ (4)</t>
  </si>
  <si>
    <t>7ο Γ/ΣΙΟ ΧΑΝΙΩΝ(1))</t>
  </si>
  <si>
    <t>ΜΙΧΑΗΛΙΔΗΣ</t>
  </si>
  <si>
    <t>1ο Γ/ΣΙΟ ΚΙΣΑΜΟΥ- (4)</t>
  </si>
  <si>
    <t>ΓΕΝ.ΛΥΚ.ΚΟΛΥΜΒΑΡΙΟΥ (3)</t>
  </si>
  <si>
    <t>ΓΕΝ.ΛΥΚ.ΒΟΥΚΟΛΙΩΝ (5)</t>
  </si>
  <si>
    <t>Γ/ΣΙΟ ΒΟΥΚΟΛΙΩΝ (5)</t>
  </si>
  <si>
    <t>ΜΠΟΡΜΠΟΥΔΑΚΗΣ</t>
  </si>
  <si>
    <t>ΣΜΥΡΝΑΙΟΣ</t>
  </si>
  <si>
    <t>ΜΥΛΩΝΑΚΗΣ</t>
  </si>
  <si>
    <t>ΕΛΠΕΚΟΓΛΟΥ</t>
  </si>
  <si>
    <t>ΣΟΦΙΑ</t>
  </si>
  <si>
    <t>ΗΛΙΑΣ</t>
  </si>
  <si>
    <t>ΠΕΟ6</t>
  </si>
  <si>
    <t>ΚΩΝΣΤΑΝΤΑΓΚΑ</t>
  </si>
  <si>
    <t>ΑΓΓΕΛΙΚΗ</t>
  </si>
  <si>
    <t>Γ.Λ.ΠΑΛΑΙΟΧΩΡΑΣ (5)</t>
  </si>
  <si>
    <t xml:space="preserve">ΝΤΑΓΚΟΥΝΑΚΗ </t>
  </si>
  <si>
    <t>ΑΝΘΟΥΛΑ</t>
  </si>
  <si>
    <t>1ο Γ/ΣΙΟ ΚΙΣΑΜΟΥ (4)</t>
  </si>
  <si>
    <t>ΑΛΥΓΙΖΟΣ</t>
  </si>
  <si>
    <t>ΞΕΝΟΦΩΝ</t>
  </si>
  <si>
    <t>Γ/ΣΙΟ ΠΛΑΤΑΝΙΑ (3)</t>
  </si>
  <si>
    <t>ΙΑΚΩΒΟΣ</t>
  </si>
  <si>
    <t>ΔΑΡΑΚΗΣ</t>
  </si>
  <si>
    <t>ΗΡΑΚΛΗΣ</t>
  </si>
  <si>
    <t>ΠΕ1818</t>
  </si>
  <si>
    <t>ΜΙΛΤΙΑΔΗΣ</t>
  </si>
  <si>
    <t>ΠΕ05-01</t>
  </si>
  <si>
    <t>ΕΠΑΛ ΑΚΡΩΤΗΡΙΟΥ(2)</t>
  </si>
  <si>
    <t>ΕΣΠ. ΕΠΑΛ ΧΑΝΙΩΝ(1)</t>
  </si>
  <si>
    <t>ΣΕΚ ΧΑΝΙΩΝ(1)</t>
  </si>
  <si>
    <t>Γ. Λ ΑΛΙΚΙΑΝΟΥ(3)</t>
  </si>
  <si>
    <t>ΠΕ19</t>
  </si>
  <si>
    <t>ΚΥΡΙΤΣΑΚΗΣ</t>
  </si>
  <si>
    <t>ΚΩΝΣΤΑΝΤΙΝΟΣ</t>
  </si>
  <si>
    <t>Γ/ΣΙΟ ΒΟΥΚΟΛΙΩΝ-(5)</t>
  </si>
  <si>
    <t>ΣΠΥΡΟΣ</t>
  </si>
  <si>
    <t>Γ.Λ ΒΑΜΟΥ(6)</t>
  </si>
  <si>
    <t>Γ.Λ ΚΟΛΥΜΒΑΡΙΟΥ (3)</t>
  </si>
  <si>
    <t>ΕΝΣΤΑΣΕΙΣ  ΕΩΣ 1-11-2007</t>
  </si>
  <si>
    <t>Ενστάσεις μπορούν να υποβληθούν μόνο κατά της ορθής εγγραφής της σειράς κατάταξης και σειράς προτίμησης σχολικών μονάδων</t>
  </si>
  <si>
    <t>ΚΡΙΣΕΙΣ ΔΙΕΥΘΥΝΤΩΝ</t>
  </si>
  <si>
    <t>Με ΠΡΑΣΙΝΟ φόντο φαίνονται οι σχολικές μονάδες που οι υποψήφιοι γίνονται Δντες</t>
  </si>
  <si>
    <t>ΓΥΜΝΑΣΙΟ ΚΟΥΝΟΥΠΙΔΙΑΝΩΝ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</si>
</sst>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0"/>
      <name val="Arial Greek"/>
      <family val="0"/>
    </font>
    <font>
      <sz val="8"/>
      <name val="Arial Greek"/>
      <family val="0"/>
    </font>
    <font>
      <sz val="14"/>
      <name val="Arial Greek"/>
      <family val="0"/>
    </font>
    <font>
      <b/>
      <sz val="14"/>
      <name val="Arial Greek"/>
      <family val="0"/>
    </font>
    <font>
      <sz val="12"/>
      <name val="Arial Greek"/>
      <family val="0"/>
    </font>
    <font>
      <b/>
      <sz val="12"/>
      <name val="Arial Greek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Greek"/>
      <family val="0"/>
    </font>
    <font>
      <b/>
      <sz val="10"/>
      <color indexed="9"/>
      <name val="Arial Greek"/>
      <family val="0"/>
    </font>
    <font>
      <b/>
      <sz val="10"/>
      <color indexed="18"/>
      <name val="Arial Greek"/>
      <family val="0"/>
    </font>
    <font>
      <sz val="10"/>
      <color indexed="10"/>
      <name val="Arial Greek"/>
      <family val="0"/>
    </font>
    <font>
      <b/>
      <sz val="12"/>
      <color indexed="18"/>
      <name val="Arial Greek"/>
      <family val="0"/>
    </font>
    <font>
      <b/>
      <sz val="10"/>
      <color indexed="10"/>
      <name val="Arial Greek"/>
      <family val="0"/>
    </font>
    <font>
      <b/>
      <sz val="16"/>
      <color indexed="10"/>
      <name val="Arial Greek"/>
      <family val="0"/>
    </font>
    <font>
      <b/>
      <sz val="28"/>
      <name val="Arial Greek"/>
      <family val="0"/>
    </font>
    <font>
      <b/>
      <sz val="8"/>
      <name val="Arial Greek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43" fontId="3" fillId="0" borderId="0" xfId="15" applyFont="1" applyAlignment="1">
      <alignment/>
    </xf>
    <xf numFmtId="43" fontId="3" fillId="0" borderId="0" xfId="15" applyFont="1" applyAlignment="1">
      <alignment horizontal="center"/>
    </xf>
    <xf numFmtId="43" fontId="2" fillId="0" borderId="0" xfId="15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3" xfId="0" applyFont="1" applyBorder="1" applyAlignment="1" applyProtection="1">
      <alignment wrapText="1"/>
      <protection locked="0"/>
    </xf>
    <xf numFmtId="0" fontId="8" fillId="0" borderId="3" xfId="0" applyFont="1" applyBorder="1" applyAlignment="1" applyProtection="1">
      <alignment/>
      <protection locked="0"/>
    </xf>
    <xf numFmtId="0" fontId="8" fillId="0" borderId="3" xfId="0" applyFont="1" applyFill="1" applyBorder="1" applyAlignment="1">
      <alignment/>
    </xf>
    <xf numFmtId="0" fontId="8" fillId="0" borderId="3" xfId="0" applyFont="1" applyBorder="1" applyAlignment="1">
      <alignment wrapText="1"/>
    </xf>
    <xf numFmtId="0" fontId="8" fillId="0" borderId="3" xfId="0" applyFont="1" applyFill="1" applyBorder="1" applyAlignment="1" applyProtection="1">
      <alignment/>
      <protection locked="0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4" fontId="5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2" borderId="3" xfId="0" applyFont="1" applyFill="1" applyBorder="1" applyAlignment="1">
      <alignment textRotation="90"/>
    </xf>
    <xf numFmtId="0" fontId="11" fillId="3" borderId="3" xfId="0" applyFont="1" applyFill="1" applyBorder="1" applyAlignment="1">
      <alignment horizontal="center" textRotation="90" wrapText="1"/>
    </xf>
    <xf numFmtId="43" fontId="11" fillId="3" borderId="3" xfId="15" applyFont="1" applyFill="1" applyBorder="1" applyAlignment="1">
      <alignment horizontal="center" textRotation="90" wrapText="1"/>
    </xf>
    <xf numFmtId="43" fontId="12" fillId="4" borderId="4" xfId="15" applyFont="1" applyFill="1" applyBorder="1" applyAlignment="1">
      <alignment horizontal="center" textRotation="90" wrapText="1"/>
    </xf>
    <xf numFmtId="0" fontId="11" fillId="3" borderId="5" xfId="0" applyFont="1" applyFill="1" applyBorder="1" applyAlignment="1">
      <alignment horizontal="center" textRotation="90" wrapText="1"/>
    </xf>
    <xf numFmtId="0" fontId="11" fillId="3" borderId="6" xfId="0" applyFont="1" applyFill="1" applyBorder="1" applyAlignment="1">
      <alignment horizontal="center" textRotation="90" wrapText="1"/>
    </xf>
    <xf numFmtId="0" fontId="11" fillId="3" borderId="7" xfId="0" applyFont="1" applyFill="1" applyBorder="1" applyAlignment="1">
      <alignment horizontal="center" textRotation="90" wrapText="1"/>
    </xf>
    <xf numFmtId="0" fontId="0" fillId="0" borderId="3" xfId="0" applyBorder="1" applyAlignment="1" applyProtection="1">
      <alignment wrapText="1"/>
      <protection locked="0"/>
    </xf>
    <xf numFmtId="0" fontId="0" fillId="0" borderId="3" xfId="0" applyBorder="1" applyAlignment="1" applyProtection="1">
      <alignment/>
      <protection locked="0"/>
    </xf>
    <xf numFmtId="0" fontId="12" fillId="5" borderId="3" xfId="0" applyFont="1" applyFill="1" applyBorder="1" applyAlignment="1">
      <alignment horizontal="center"/>
    </xf>
    <xf numFmtId="43" fontId="12" fillId="5" borderId="3" xfId="15" applyFont="1" applyFill="1" applyBorder="1" applyAlignment="1" applyProtection="1">
      <alignment horizontal="center"/>
      <protection locked="0"/>
    </xf>
    <xf numFmtId="43" fontId="14" fillId="0" borderId="4" xfId="15" applyFont="1" applyBorder="1" applyAlignment="1">
      <alignment horizontal="center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6" borderId="8" xfId="0" applyFill="1" applyBorder="1" applyAlignment="1" applyProtection="1">
      <alignment wrapText="1"/>
      <protection locked="0"/>
    </xf>
    <xf numFmtId="0" fontId="13" fillId="0" borderId="3" xfId="0" applyFont="1" applyBorder="1" applyAlignment="1">
      <alignment wrapText="1"/>
    </xf>
    <xf numFmtId="0" fontId="13" fillId="0" borderId="3" xfId="0" applyFont="1" applyFill="1" applyBorder="1" applyAlignment="1" applyProtection="1">
      <alignment/>
      <protection locked="0"/>
    </xf>
    <xf numFmtId="0" fontId="13" fillId="0" borderId="3" xfId="0" applyFont="1" applyBorder="1" applyAlignment="1">
      <alignment/>
    </xf>
    <xf numFmtId="0" fontId="15" fillId="5" borderId="3" xfId="0" applyFont="1" applyFill="1" applyBorder="1" applyAlignment="1">
      <alignment horizontal="center"/>
    </xf>
    <xf numFmtId="0" fontId="13" fillId="6" borderId="8" xfId="0" applyFont="1" applyFill="1" applyBorder="1" applyAlignment="1">
      <alignment/>
    </xf>
    <xf numFmtId="0" fontId="13" fillId="0" borderId="9" xfId="0" applyFont="1" applyBorder="1" applyAlignment="1">
      <alignment/>
    </xf>
    <xf numFmtId="0" fontId="0" fillId="6" borderId="3" xfId="0" applyFill="1" applyBorder="1" applyAlignment="1" applyProtection="1">
      <alignment wrapText="1"/>
      <protection locked="0"/>
    </xf>
    <xf numFmtId="0" fontId="0" fillId="7" borderId="3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6" borderId="11" xfId="0" applyFill="1" applyBorder="1" applyAlignment="1" applyProtection="1">
      <alignment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43" fontId="14" fillId="8" borderId="3" xfId="15" applyFont="1" applyFill="1" applyBorder="1" applyAlignment="1">
      <alignment horizontal="center"/>
    </xf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43" fontId="0" fillId="0" borderId="0" xfId="15" applyAlignment="1">
      <alignment/>
    </xf>
    <xf numFmtId="43" fontId="0" fillId="0" borderId="0" xfId="15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0" fillId="9" borderId="3" xfId="0" applyFont="1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0" fillId="0" borderId="8" xfId="0" applyFill="1" applyBorder="1" applyAlignment="1" applyProtection="1">
      <alignment wrapText="1"/>
      <protection locked="0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zoomScale="75" zoomScaleNormal="75" workbookViewId="0" topLeftCell="A1">
      <selection activeCell="B5" sqref="B5"/>
    </sheetView>
  </sheetViews>
  <sheetFormatPr defaultColWidth="9.00390625" defaultRowHeight="12.75"/>
  <cols>
    <col min="1" max="1" width="39.625" style="1" customWidth="1"/>
    <col min="2" max="2" width="25.00390625" style="8" customWidth="1"/>
    <col min="3" max="3" width="21.875" style="7" customWidth="1"/>
    <col min="4" max="4" width="18.625" style="1" bestFit="1" customWidth="1"/>
    <col min="5" max="16384" width="9.125" style="1" customWidth="1"/>
  </cols>
  <sheetData>
    <row r="1" spans="1:3" ht="18">
      <c r="A1" s="65" t="s">
        <v>132</v>
      </c>
      <c r="B1" s="65"/>
      <c r="C1" s="65"/>
    </row>
    <row r="2" spans="1:3" ht="18">
      <c r="A2" s="65" t="s">
        <v>125</v>
      </c>
      <c r="B2" s="65"/>
      <c r="C2" s="65"/>
    </row>
    <row r="3" spans="1:3" ht="18">
      <c r="A3" s="65" t="s">
        <v>134</v>
      </c>
      <c r="B3" s="65"/>
      <c r="C3" s="65"/>
    </row>
    <row r="4" ht="18"/>
    <row r="5" spans="1:5" ht="18">
      <c r="A5" s="10" t="s">
        <v>48</v>
      </c>
      <c r="B5" s="11" t="s">
        <v>49</v>
      </c>
      <c r="C5" s="12"/>
      <c r="E5" s="2"/>
    </row>
    <row r="6" spans="1:5" ht="18">
      <c r="A6" s="13" t="s">
        <v>0</v>
      </c>
      <c r="B6" s="14" t="s">
        <v>91</v>
      </c>
      <c r="C6" s="15" t="s">
        <v>79</v>
      </c>
      <c r="E6" s="2"/>
    </row>
    <row r="7" spans="1:5" ht="18">
      <c r="A7" s="13" t="s">
        <v>1</v>
      </c>
      <c r="B7" s="14" t="s">
        <v>80</v>
      </c>
      <c r="C7" s="15" t="s">
        <v>61</v>
      </c>
      <c r="E7" s="2"/>
    </row>
    <row r="8" spans="1:5" ht="18">
      <c r="A8" s="13" t="s">
        <v>2</v>
      </c>
      <c r="B8" s="14" t="s">
        <v>67</v>
      </c>
      <c r="C8" s="15" t="s">
        <v>68</v>
      </c>
      <c r="E8" s="2"/>
    </row>
    <row r="9" spans="1:5" ht="18">
      <c r="A9" s="13" t="s">
        <v>3</v>
      </c>
      <c r="B9" s="14" t="s">
        <v>60</v>
      </c>
      <c r="C9" s="15" t="s">
        <v>61</v>
      </c>
      <c r="E9" s="2"/>
    </row>
    <row r="10" spans="1:5" ht="18">
      <c r="A10" s="13" t="s">
        <v>4</v>
      </c>
      <c r="B10" s="14" t="s">
        <v>98</v>
      </c>
      <c r="C10" s="15" t="s">
        <v>99</v>
      </c>
      <c r="E10" s="2"/>
    </row>
    <row r="11" spans="1:5" ht="18">
      <c r="A11" s="13" t="s">
        <v>5</v>
      </c>
      <c r="B11" s="14" t="s">
        <v>94</v>
      </c>
      <c r="C11" s="15" t="s">
        <v>63</v>
      </c>
      <c r="E11" s="2"/>
    </row>
    <row r="12" spans="1:5" ht="18">
      <c r="A12" s="13" t="s">
        <v>6</v>
      </c>
      <c r="B12" s="14" t="s">
        <v>59</v>
      </c>
      <c r="C12" s="15" t="s">
        <v>52</v>
      </c>
      <c r="E12" s="2"/>
    </row>
    <row r="13" spans="1:5" ht="18">
      <c r="A13" s="13" t="s">
        <v>7</v>
      </c>
      <c r="B13" s="14" t="s">
        <v>65</v>
      </c>
      <c r="C13" s="15" t="s">
        <v>66</v>
      </c>
      <c r="E13" s="2"/>
    </row>
    <row r="14" spans="1:5" ht="18">
      <c r="A14" s="13" t="s">
        <v>8</v>
      </c>
      <c r="B14" s="14" t="s">
        <v>51</v>
      </c>
      <c r="C14" s="15" t="s">
        <v>52</v>
      </c>
      <c r="E14" s="2"/>
    </row>
    <row r="15" spans="1:5" ht="18">
      <c r="A15" s="13" t="s">
        <v>9</v>
      </c>
      <c r="B15" s="14" t="s">
        <v>62</v>
      </c>
      <c r="C15" s="15" t="s">
        <v>63</v>
      </c>
      <c r="E15" s="2"/>
    </row>
    <row r="16" spans="1:5" ht="18">
      <c r="A16" s="13" t="s">
        <v>10</v>
      </c>
      <c r="B16" s="14" t="s">
        <v>84</v>
      </c>
      <c r="C16" s="15" t="s">
        <v>85</v>
      </c>
      <c r="E16" s="2"/>
    </row>
    <row r="17" spans="1:5" ht="18">
      <c r="A17" s="13" t="s">
        <v>11</v>
      </c>
      <c r="B17" s="15" t="s">
        <v>69</v>
      </c>
      <c r="C17" s="15" t="s">
        <v>70</v>
      </c>
      <c r="E17" s="2"/>
    </row>
    <row r="18" spans="1:5" ht="18">
      <c r="A18" s="13" t="s">
        <v>12</v>
      </c>
      <c r="B18" s="15" t="s">
        <v>97</v>
      </c>
      <c r="C18" s="15" t="s">
        <v>56</v>
      </c>
      <c r="E18" s="3"/>
    </row>
    <row r="19" spans="1:5" ht="18">
      <c r="A19" s="16" t="s">
        <v>19</v>
      </c>
      <c r="B19" s="14" t="s">
        <v>77</v>
      </c>
      <c r="C19" s="15" t="s">
        <v>63</v>
      </c>
      <c r="E19" s="2"/>
    </row>
    <row r="20" spans="1:5" ht="18">
      <c r="A20" s="16" t="s">
        <v>20</v>
      </c>
      <c r="B20" s="14" t="s">
        <v>104</v>
      </c>
      <c r="C20" s="15" t="s">
        <v>105</v>
      </c>
      <c r="E20" s="2"/>
    </row>
    <row r="21" spans="1:5" ht="18">
      <c r="A21" s="16" t="s">
        <v>21</v>
      </c>
      <c r="B21" s="15" t="s">
        <v>55</v>
      </c>
      <c r="C21" s="15" t="s">
        <v>56</v>
      </c>
      <c r="E21" s="4"/>
    </row>
    <row r="22" spans="1:3" ht="18">
      <c r="A22" s="13" t="s">
        <v>13</v>
      </c>
      <c r="B22" s="14" t="s">
        <v>121</v>
      </c>
      <c r="C22" s="15" t="s">
        <v>76</v>
      </c>
    </row>
    <row r="23" spans="1:3" ht="18">
      <c r="A23" s="13" t="s">
        <v>14</v>
      </c>
      <c r="B23" s="14" t="s">
        <v>90</v>
      </c>
      <c r="C23" s="15" t="s">
        <v>56</v>
      </c>
    </row>
    <row r="24" spans="1:3" ht="18">
      <c r="A24" s="13" t="s">
        <v>15</v>
      </c>
      <c r="B24" s="14" t="s">
        <v>83</v>
      </c>
      <c r="C24" s="15" t="s">
        <v>63</v>
      </c>
    </row>
    <row r="25" spans="1:3" ht="18">
      <c r="A25" s="13" t="s">
        <v>16</v>
      </c>
      <c r="B25" s="15" t="s">
        <v>92</v>
      </c>
      <c r="C25" s="15" t="s">
        <v>52</v>
      </c>
    </row>
    <row r="26" spans="1:3" ht="18">
      <c r="A26" s="13" t="s">
        <v>17</v>
      </c>
      <c r="B26" s="14" t="s">
        <v>298</v>
      </c>
      <c r="C26" s="15" t="s">
        <v>56</v>
      </c>
    </row>
    <row r="27" spans="1:3" ht="18">
      <c r="A27" s="13" t="s">
        <v>50</v>
      </c>
      <c r="B27" s="14" t="s">
        <v>72</v>
      </c>
      <c r="C27" s="15" t="s">
        <v>73</v>
      </c>
    </row>
    <row r="28" spans="1:3" ht="18">
      <c r="A28" s="13" t="s">
        <v>18</v>
      </c>
      <c r="B28" s="15" t="s">
        <v>106</v>
      </c>
      <c r="C28" s="15" t="s">
        <v>56</v>
      </c>
    </row>
    <row r="29" spans="1:3" ht="18">
      <c r="A29" s="13" t="s">
        <v>22</v>
      </c>
      <c r="B29" s="15" t="s">
        <v>75</v>
      </c>
      <c r="C29" s="15" t="s">
        <v>76</v>
      </c>
    </row>
    <row r="30" spans="1:3" ht="18">
      <c r="A30" s="13" t="s">
        <v>122</v>
      </c>
      <c r="B30" s="17" t="s">
        <v>123</v>
      </c>
      <c r="C30" s="18" t="s">
        <v>124</v>
      </c>
    </row>
    <row r="31" spans="1:3" ht="18">
      <c r="A31" s="13" t="s">
        <v>23</v>
      </c>
      <c r="B31" s="15" t="s">
        <v>64</v>
      </c>
      <c r="C31" s="15" t="s">
        <v>52</v>
      </c>
    </row>
    <row r="32" spans="1:3" ht="18">
      <c r="A32" s="13" t="s">
        <v>24</v>
      </c>
      <c r="B32" s="14" t="s">
        <v>53</v>
      </c>
      <c r="C32" s="15" t="s">
        <v>54</v>
      </c>
    </row>
    <row r="33" spans="1:3" ht="18">
      <c r="A33" s="13" t="s">
        <v>25</v>
      </c>
      <c r="B33" s="15" t="s">
        <v>115</v>
      </c>
      <c r="C33" s="15" t="s">
        <v>82</v>
      </c>
    </row>
    <row r="34" spans="1:3" ht="18">
      <c r="A34" s="13" t="s">
        <v>26</v>
      </c>
      <c r="B34" s="15" t="s">
        <v>88</v>
      </c>
      <c r="C34" s="15" t="s">
        <v>89</v>
      </c>
    </row>
    <row r="35" spans="1:3" ht="18">
      <c r="A35" s="13" t="s">
        <v>27</v>
      </c>
      <c r="B35" s="14" t="s">
        <v>74</v>
      </c>
      <c r="C35" s="15" t="s">
        <v>73</v>
      </c>
    </row>
    <row r="36" spans="1:3" ht="18">
      <c r="A36" s="13" t="s">
        <v>28</v>
      </c>
      <c r="B36" s="15" t="s">
        <v>103</v>
      </c>
      <c r="C36" s="15" t="s">
        <v>70</v>
      </c>
    </row>
    <row r="37" spans="1:3" ht="18">
      <c r="A37" s="13" t="s">
        <v>29</v>
      </c>
      <c r="B37" s="15" t="s">
        <v>95</v>
      </c>
      <c r="C37" s="15" t="s">
        <v>96</v>
      </c>
    </row>
    <row r="38" spans="1:3" ht="18">
      <c r="A38" s="13" t="s">
        <v>30</v>
      </c>
      <c r="B38" s="15" t="s">
        <v>95</v>
      </c>
      <c r="C38" s="15" t="s">
        <v>107</v>
      </c>
    </row>
    <row r="39" spans="1:3" ht="18">
      <c r="A39" s="13" t="s">
        <v>31</v>
      </c>
      <c r="B39" s="15" t="s">
        <v>111</v>
      </c>
      <c r="C39" s="15" t="s">
        <v>112</v>
      </c>
    </row>
    <row r="40" spans="1:3" ht="18">
      <c r="A40" s="13" t="s">
        <v>32</v>
      </c>
      <c r="B40" s="15" t="s">
        <v>78</v>
      </c>
      <c r="C40" s="15" t="s">
        <v>79</v>
      </c>
    </row>
    <row r="41" spans="1:3" ht="18">
      <c r="A41" s="13" t="s">
        <v>33</v>
      </c>
      <c r="B41" s="15" t="s">
        <v>93</v>
      </c>
      <c r="C41" s="15" t="s">
        <v>56</v>
      </c>
    </row>
    <row r="42" spans="1:3" ht="18">
      <c r="A42" s="16" t="s">
        <v>34</v>
      </c>
      <c r="B42" s="15" t="s">
        <v>110</v>
      </c>
      <c r="C42" s="15" t="s">
        <v>70</v>
      </c>
    </row>
    <row r="43" spans="1:3" ht="18">
      <c r="A43" s="16" t="s">
        <v>35</v>
      </c>
      <c r="B43" s="14" t="s">
        <v>100</v>
      </c>
      <c r="C43" s="15" t="s">
        <v>63</v>
      </c>
    </row>
    <row r="44" spans="1:3" ht="18">
      <c r="A44" s="16" t="s">
        <v>36</v>
      </c>
      <c r="B44" s="14" t="s">
        <v>108</v>
      </c>
      <c r="C44" s="15" t="s">
        <v>109</v>
      </c>
    </row>
    <row r="45" spans="1:3" ht="18">
      <c r="A45" s="16" t="s">
        <v>37</v>
      </c>
      <c r="B45" s="15" t="s">
        <v>71</v>
      </c>
      <c r="C45" s="15" t="s">
        <v>61</v>
      </c>
    </row>
    <row r="46" spans="1:3" ht="18">
      <c r="A46" s="16" t="s">
        <v>38</v>
      </c>
      <c r="B46" s="14" t="s">
        <v>117</v>
      </c>
      <c r="C46" s="15" t="s">
        <v>118</v>
      </c>
    </row>
    <row r="47" spans="1:3" ht="18">
      <c r="A47" s="16" t="s">
        <v>39</v>
      </c>
      <c r="B47" s="14" t="s">
        <v>116</v>
      </c>
      <c r="C47" s="15" t="s">
        <v>56</v>
      </c>
    </row>
    <row r="48" spans="1:3" ht="18">
      <c r="A48" s="16" t="s">
        <v>40</v>
      </c>
      <c r="B48" s="14" t="s">
        <v>119</v>
      </c>
      <c r="C48" s="15" t="s">
        <v>120</v>
      </c>
    </row>
    <row r="49" spans="1:3" ht="18">
      <c r="A49" s="16" t="s">
        <v>41</v>
      </c>
      <c r="B49" s="14" t="s">
        <v>57</v>
      </c>
      <c r="C49" s="15" t="s">
        <v>58</v>
      </c>
    </row>
    <row r="50" spans="1:3" ht="18">
      <c r="A50" s="13" t="s">
        <v>42</v>
      </c>
      <c r="B50" s="14" t="s">
        <v>86</v>
      </c>
      <c r="C50" s="15" t="s">
        <v>87</v>
      </c>
    </row>
    <row r="51" spans="1:3" ht="18">
      <c r="A51" s="13" t="s">
        <v>43</v>
      </c>
      <c r="B51" s="13"/>
      <c r="C51" s="19"/>
    </row>
    <row r="52" spans="1:3" ht="18">
      <c r="A52" s="13" t="s">
        <v>44</v>
      </c>
      <c r="B52" s="15" t="s">
        <v>101</v>
      </c>
      <c r="C52" s="15" t="s">
        <v>102</v>
      </c>
    </row>
    <row r="53" spans="1:3" ht="18">
      <c r="A53" s="13" t="s">
        <v>45</v>
      </c>
      <c r="B53" s="15" t="s">
        <v>113</v>
      </c>
      <c r="C53" s="15" t="s">
        <v>114</v>
      </c>
    </row>
    <row r="54" spans="1:3" ht="18">
      <c r="A54" s="13" t="s">
        <v>46</v>
      </c>
      <c r="B54" s="13"/>
      <c r="C54" s="19"/>
    </row>
    <row r="55" spans="1:3" ht="18">
      <c r="A55" s="13" t="s">
        <v>47</v>
      </c>
      <c r="B55" s="13"/>
      <c r="C55" s="19"/>
    </row>
    <row r="56" spans="1:3" ht="18">
      <c r="A56" s="24"/>
      <c r="B56" s="24"/>
      <c r="C56" s="25"/>
    </row>
    <row r="57" spans="1:3" ht="18">
      <c r="A57" s="24" t="s">
        <v>133</v>
      </c>
      <c r="B57" s="24"/>
      <c r="C57" s="25"/>
    </row>
    <row r="59" spans="1:3" ht="18">
      <c r="A59" s="21" t="s">
        <v>126</v>
      </c>
      <c r="B59" s="22">
        <f ca="1">TODAY()</f>
        <v>39416</v>
      </c>
      <c r="C59" s="9"/>
    </row>
    <row r="60" spans="1:3" ht="18">
      <c r="A60" s="23" t="s">
        <v>127</v>
      </c>
      <c r="B60" s="9"/>
      <c r="C60" s="9"/>
    </row>
    <row r="61" spans="1:3" ht="18">
      <c r="A61" s="6"/>
      <c r="B61" s="9"/>
      <c r="C61" s="9"/>
    </row>
    <row r="62" spans="1:3" ht="18">
      <c r="A62" s="6"/>
      <c r="B62" s="9"/>
      <c r="C62" s="9"/>
    </row>
    <row r="63" spans="1:3" ht="18">
      <c r="A63" s="20" t="s">
        <v>128</v>
      </c>
      <c r="B63" s="9" t="s">
        <v>129</v>
      </c>
      <c r="C63" s="9"/>
    </row>
    <row r="64" spans="1:3" ht="18">
      <c r="A64" s="20" t="s">
        <v>130</v>
      </c>
      <c r="B64" s="9" t="s">
        <v>131</v>
      </c>
      <c r="C64" s="9"/>
    </row>
    <row r="65" spans="1:3" ht="18">
      <c r="A65" s="5"/>
      <c r="B65" s="9"/>
      <c r="C65" s="9"/>
    </row>
    <row r="66" spans="1:3" ht="18">
      <c r="A66" s="5"/>
      <c r="B66" s="9"/>
      <c r="C66" s="9"/>
    </row>
    <row r="67" spans="1:3" ht="18">
      <c r="A67" s="5"/>
      <c r="B67" s="9"/>
      <c r="C67" s="9"/>
    </row>
    <row r="68" spans="1:3" ht="18">
      <c r="A68" s="5"/>
      <c r="B68" s="9"/>
      <c r="C68" s="9"/>
    </row>
    <row r="69" spans="1:3" ht="18">
      <c r="A69" s="5"/>
      <c r="B69" s="9"/>
      <c r="C69" s="9"/>
    </row>
    <row r="70" spans="1:3" ht="18">
      <c r="A70" s="5"/>
      <c r="B70" s="9"/>
      <c r="C70" s="9"/>
    </row>
    <row r="71" spans="1:3" ht="18">
      <c r="A71" s="5"/>
      <c r="B71" s="9"/>
      <c r="C71" s="9"/>
    </row>
    <row r="72" spans="1:3" ht="18">
      <c r="A72" s="5"/>
      <c r="B72" s="9"/>
      <c r="C72" s="9"/>
    </row>
    <row r="73" spans="1:3" ht="18">
      <c r="A73" s="5"/>
      <c r="B73" s="9"/>
      <c r="C73" s="9"/>
    </row>
  </sheetData>
  <sheetProtection password="CC1B" sheet="1" objects="1" scenarios="1" selectLockedCells="1" selectUnlockedCells="1"/>
  <mergeCells count="3">
    <mergeCell ref="A1:C1"/>
    <mergeCell ref="A2:C2"/>
    <mergeCell ref="A3:C3"/>
  </mergeCells>
  <printOptions/>
  <pageMargins left="0.75" right="0.75" top="1" bottom="1" header="0.5" footer="0.5"/>
  <pageSetup fitToHeight="2" fitToWidth="1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8"/>
  <sheetViews>
    <sheetView tabSelected="1" zoomScale="75" zoomScaleNormal="75" workbookViewId="0" topLeftCell="A62">
      <selection activeCell="A69" sqref="A69:IV69"/>
    </sheetView>
  </sheetViews>
  <sheetFormatPr defaultColWidth="9.00390625" defaultRowHeight="12.75"/>
  <cols>
    <col min="1" max="1" width="24.125" style="0" customWidth="1"/>
    <col min="2" max="2" width="12.375" style="0" bestFit="1" customWidth="1"/>
    <col min="3" max="3" width="12.875" style="0" customWidth="1"/>
    <col min="5" max="5" width="10.25390625" style="0" customWidth="1"/>
    <col min="7" max="7" width="9.625" style="57" bestFit="1" customWidth="1"/>
    <col min="8" max="8" width="11.375" style="58" bestFit="1" customWidth="1"/>
    <col min="9" max="9" width="13.125" style="0" customWidth="1"/>
    <col min="12" max="12" width="12.375" style="0" customWidth="1"/>
  </cols>
  <sheetData>
    <row r="1" spans="1:32" ht="75.75">
      <c r="A1" s="26" t="s">
        <v>135</v>
      </c>
      <c r="B1" s="26" t="s">
        <v>136</v>
      </c>
      <c r="C1" s="26" t="s">
        <v>137</v>
      </c>
      <c r="D1" s="26" t="s">
        <v>138</v>
      </c>
      <c r="E1" s="27" t="s">
        <v>139</v>
      </c>
      <c r="F1" s="27" t="s">
        <v>140</v>
      </c>
      <c r="G1" s="28" t="s">
        <v>141</v>
      </c>
      <c r="H1" s="29" t="s">
        <v>142</v>
      </c>
      <c r="I1" s="30" t="s">
        <v>143</v>
      </c>
      <c r="J1" s="31" t="s">
        <v>144</v>
      </c>
      <c r="K1" s="31" t="s">
        <v>145</v>
      </c>
      <c r="L1" s="31" t="s">
        <v>146</v>
      </c>
      <c r="M1" s="31" t="s">
        <v>147</v>
      </c>
      <c r="N1" s="31" t="s">
        <v>148</v>
      </c>
      <c r="O1" s="31" t="s">
        <v>149</v>
      </c>
      <c r="P1" s="31" t="s">
        <v>150</v>
      </c>
      <c r="Q1" s="31" t="s">
        <v>151</v>
      </c>
      <c r="R1" s="31" t="s">
        <v>152</v>
      </c>
      <c r="S1" s="31" t="s">
        <v>153</v>
      </c>
      <c r="T1" s="31" t="s">
        <v>154</v>
      </c>
      <c r="U1" s="31" t="s">
        <v>155</v>
      </c>
      <c r="V1" s="31" t="s">
        <v>156</v>
      </c>
      <c r="W1" s="31" t="s">
        <v>157</v>
      </c>
      <c r="X1" s="31" t="s">
        <v>158</v>
      </c>
      <c r="Y1" s="31" t="s">
        <v>159</v>
      </c>
      <c r="Z1" s="31" t="s">
        <v>160</v>
      </c>
      <c r="AA1" s="31" t="s">
        <v>161</v>
      </c>
      <c r="AB1" s="31" t="s">
        <v>162</v>
      </c>
      <c r="AC1" s="31" t="s">
        <v>163</v>
      </c>
      <c r="AD1" s="31" t="s">
        <v>164</v>
      </c>
      <c r="AE1" s="31" t="s">
        <v>165</v>
      </c>
      <c r="AF1" s="32" t="s">
        <v>166</v>
      </c>
    </row>
    <row r="2" spans="1:32" ht="38.25">
      <c r="A2" s="33" t="s">
        <v>51</v>
      </c>
      <c r="B2" s="34" t="s">
        <v>52</v>
      </c>
      <c r="C2" s="34" t="s">
        <v>73</v>
      </c>
      <c r="D2" s="34" t="s">
        <v>170</v>
      </c>
      <c r="E2" s="35">
        <v>21</v>
      </c>
      <c r="F2" s="35">
        <v>6.5</v>
      </c>
      <c r="G2" s="36">
        <v>19.42</v>
      </c>
      <c r="H2" s="37">
        <f aca="true" t="shared" si="0" ref="H2:H11">SUM(E2:G2)</f>
        <v>46.92</v>
      </c>
      <c r="I2" s="40" t="s">
        <v>171</v>
      </c>
      <c r="J2" s="33" t="s">
        <v>172</v>
      </c>
      <c r="K2" s="33" t="s">
        <v>173</v>
      </c>
      <c r="L2" s="33" t="s">
        <v>174</v>
      </c>
      <c r="M2" s="33" t="s">
        <v>175</v>
      </c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9"/>
    </row>
    <row r="3" spans="1:32" ht="15.75">
      <c r="A3" s="41" t="s">
        <v>123</v>
      </c>
      <c r="B3" s="42" t="s">
        <v>124</v>
      </c>
      <c r="C3" s="43" t="s">
        <v>176</v>
      </c>
      <c r="D3" s="43" t="s">
        <v>177</v>
      </c>
      <c r="E3" s="44">
        <v>21</v>
      </c>
      <c r="F3" s="44">
        <v>5</v>
      </c>
      <c r="G3" s="36">
        <v>19.75</v>
      </c>
      <c r="H3" s="37">
        <f t="shared" si="0"/>
        <v>45.75</v>
      </c>
      <c r="I3" s="45" t="s">
        <v>178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6"/>
    </row>
    <row r="4" spans="1:32" ht="38.25">
      <c r="A4" s="33" t="s">
        <v>53</v>
      </c>
      <c r="B4" s="34" t="s">
        <v>54</v>
      </c>
      <c r="C4" s="34" t="s">
        <v>79</v>
      </c>
      <c r="D4" s="34" t="s">
        <v>179</v>
      </c>
      <c r="E4" s="35">
        <v>22</v>
      </c>
      <c r="F4" s="35">
        <v>3</v>
      </c>
      <c r="G4" s="36">
        <v>19.64</v>
      </c>
      <c r="H4" s="37">
        <f t="shared" si="0"/>
        <v>44.64</v>
      </c>
      <c r="I4" s="40" t="s">
        <v>180</v>
      </c>
      <c r="J4" s="33" t="s">
        <v>171</v>
      </c>
      <c r="K4" s="33" t="s">
        <v>181</v>
      </c>
      <c r="L4" s="33" t="s">
        <v>182</v>
      </c>
      <c r="M4" s="33" t="s">
        <v>183</v>
      </c>
      <c r="N4" s="33" t="s">
        <v>184</v>
      </c>
      <c r="O4" s="33" t="s">
        <v>185</v>
      </c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9"/>
    </row>
    <row r="5" spans="1:32" ht="25.5">
      <c r="A5" s="34" t="s">
        <v>55</v>
      </c>
      <c r="B5" s="34" t="s">
        <v>56</v>
      </c>
      <c r="C5" s="34" t="s">
        <v>82</v>
      </c>
      <c r="D5" s="34" t="s">
        <v>186</v>
      </c>
      <c r="E5" s="35">
        <v>20.5</v>
      </c>
      <c r="F5" s="35">
        <v>4.5</v>
      </c>
      <c r="G5" s="36">
        <v>18.9</v>
      </c>
      <c r="H5" s="37">
        <f t="shared" si="0"/>
        <v>43.9</v>
      </c>
      <c r="I5" s="40" t="s">
        <v>187</v>
      </c>
      <c r="J5" s="33" t="s">
        <v>18</v>
      </c>
      <c r="K5" s="33" t="s">
        <v>188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9"/>
    </row>
    <row r="6" spans="1:32" ht="38.25">
      <c r="A6" s="33" t="s">
        <v>57</v>
      </c>
      <c r="B6" s="34" t="s">
        <v>58</v>
      </c>
      <c r="C6" s="34" t="s">
        <v>73</v>
      </c>
      <c r="D6" s="34" t="s">
        <v>167</v>
      </c>
      <c r="E6" s="35">
        <v>21</v>
      </c>
      <c r="F6" s="35">
        <v>3.75</v>
      </c>
      <c r="G6" s="36">
        <v>19.12</v>
      </c>
      <c r="H6" s="37">
        <f t="shared" si="0"/>
        <v>43.870000000000005</v>
      </c>
      <c r="I6" s="40" t="s">
        <v>189</v>
      </c>
      <c r="J6" s="33" t="s">
        <v>190</v>
      </c>
      <c r="K6" s="33" t="s">
        <v>191</v>
      </c>
      <c r="L6" s="33" t="s">
        <v>192</v>
      </c>
      <c r="M6" s="33" t="s">
        <v>185</v>
      </c>
      <c r="N6" s="33" t="s">
        <v>184</v>
      </c>
      <c r="O6" s="33" t="s">
        <v>180</v>
      </c>
      <c r="P6" s="33" t="s">
        <v>175</v>
      </c>
      <c r="Q6" s="33" t="s">
        <v>193</v>
      </c>
      <c r="R6" s="33" t="s">
        <v>194</v>
      </c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9"/>
    </row>
    <row r="7" spans="1:32" ht="38.25">
      <c r="A7" s="33" t="s">
        <v>59</v>
      </c>
      <c r="B7" s="34" t="s">
        <v>52</v>
      </c>
      <c r="C7" s="34" t="s">
        <v>195</v>
      </c>
      <c r="D7" s="34" t="s">
        <v>179</v>
      </c>
      <c r="E7" s="35">
        <v>23</v>
      </c>
      <c r="F7" s="35">
        <v>0.75</v>
      </c>
      <c r="G7" s="36">
        <v>19.34</v>
      </c>
      <c r="H7" s="37">
        <f t="shared" si="0"/>
        <v>43.09</v>
      </c>
      <c r="I7" s="40" t="s">
        <v>196</v>
      </c>
      <c r="J7" s="33" t="s">
        <v>197</v>
      </c>
      <c r="K7" s="33" t="s">
        <v>181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9"/>
    </row>
    <row r="8" spans="1:32" ht="38.25">
      <c r="A8" s="33" t="s">
        <v>60</v>
      </c>
      <c r="B8" s="34" t="s">
        <v>61</v>
      </c>
      <c r="C8" s="34" t="s">
        <v>73</v>
      </c>
      <c r="D8" s="34" t="s">
        <v>198</v>
      </c>
      <c r="E8" s="35">
        <v>21</v>
      </c>
      <c r="F8" s="35">
        <v>1.75</v>
      </c>
      <c r="G8" s="36">
        <v>19.4</v>
      </c>
      <c r="H8" s="37">
        <f t="shared" si="0"/>
        <v>42.15</v>
      </c>
      <c r="I8" s="38" t="s">
        <v>171</v>
      </c>
      <c r="J8" s="47" t="s">
        <v>199</v>
      </c>
      <c r="K8" s="33" t="s">
        <v>181</v>
      </c>
      <c r="L8" s="33" t="s">
        <v>5</v>
      </c>
      <c r="M8" s="33" t="s">
        <v>196</v>
      </c>
      <c r="N8" s="33" t="s">
        <v>200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9"/>
    </row>
    <row r="9" spans="1:32" ht="25.5">
      <c r="A9" s="33" t="s">
        <v>62</v>
      </c>
      <c r="B9" s="34" t="s">
        <v>63</v>
      </c>
      <c r="C9" s="34" t="s">
        <v>82</v>
      </c>
      <c r="D9" s="34" t="s">
        <v>167</v>
      </c>
      <c r="E9" s="35">
        <v>22</v>
      </c>
      <c r="F9" s="35">
        <v>0.5</v>
      </c>
      <c r="G9" s="36">
        <v>19.62</v>
      </c>
      <c r="H9" s="37">
        <f t="shared" si="0"/>
        <v>42.120000000000005</v>
      </c>
      <c r="I9" s="40" t="s">
        <v>183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9"/>
    </row>
    <row r="10" spans="1:32" ht="25.5">
      <c r="A10" s="34" t="s">
        <v>64</v>
      </c>
      <c r="B10" s="34" t="s">
        <v>52</v>
      </c>
      <c r="C10" s="34" t="s">
        <v>56</v>
      </c>
      <c r="D10" s="34" t="s">
        <v>201</v>
      </c>
      <c r="E10" s="35">
        <v>21</v>
      </c>
      <c r="F10" s="35">
        <v>1.25</v>
      </c>
      <c r="G10" s="36">
        <v>19.62</v>
      </c>
      <c r="H10" s="37">
        <f t="shared" si="0"/>
        <v>41.870000000000005</v>
      </c>
      <c r="I10" s="40" t="s">
        <v>202</v>
      </c>
      <c r="J10" s="33" t="s">
        <v>18</v>
      </c>
      <c r="K10" s="33" t="s">
        <v>12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9"/>
    </row>
    <row r="11" spans="1:32" ht="38.25">
      <c r="A11" s="33" t="s">
        <v>65</v>
      </c>
      <c r="B11" s="34" t="s">
        <v>66</v>
      </c>
      <c r="C11" s="34" t="s">
        <v>73</v>
      </c>
      <c r="D11" s="34" t="s">
        <v>198</v>
      </c>
      <c r="E11" s="35">
        <v>21</v>
      </c>
      <c r="F11" s="35">
        <v>1.25</v>
      </c>
      <c r="G11" s="36">
        <v>19.62</v>
      </c>
      <c r="H11" s="37">
        <f t="shared" si="0"/>
        <v>41.870000000000005</v>
      </c>
      <c r="I11" s="40" t="s">
        <v>182</v>
      </c>
      <c r="J11" s="33" t="s">
        <v>4</v>
      </c>
      <c r="K11" s="33" t="s">
        <v>171</v>
      </c>
      <c r="L11" s="33" t="s">
        <v>181</v>
      </c>
      <c r="M11" s="33" t="s">
        <v>183</v>
      </c>
      <c r="N11" s="33" t="s">
        <v>172</v>
      </c>
      <c r="O11" s="33" t="s">
        <v>203</v>
      </c>
      <c r="P11" s="33" t="s">
        <v>196</v>
      </c>
      <c r="Q11" s="33" t="s">
        <v>197</v>
      </c>
      <c r="R11" s="33" t="s">
        <v>204</v>
      </c>
      <c r="S11" s="33" t="s">
        <v>174</v>
      </c>
      <c r="T11" s="33" t="s">
        <v>173</v>
      </c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9"/>
    </row>
    <row r="12" spans="1:32" ht="38.25">
      <c r="A12" s="33" t="s">
        <v>67</v>
      </c>
      <c r="B12" s="34" t="s">
        <v>68</v>
      </c>
      <c r="C12" s="34" t="s">
        <v>68</v>
      </c>
      <c r="D12" s="34" t="s">
        <v>198</v>
      </c>
      <c r="E12" s="35">
        <v>21</v>
      </c>
      <c r="F12" s="35">
        <v>2</v>
      </c>
      <c r="G12" s="36">
        <v>18.86</v>
      </c>
      <c r="H12" s="37">
        <v>41.86</v>
      </c>
      <c r="I12" s="40" t="s">
        <v>204</v>
      </c>
      <c r="J12" s="33" t="s">
        <v>199</v>
      </c>
      <c r="K12" s="33" t="s">
        <v>205</v>
      </c>
      <c r="L12" s="33" t="s">
        <v>5</v>
      </c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9"/>
    </row>
    <row r="13" spans="1:32" ht="25.5">
      <c r="A13" s="34" t="s">
        <v>69</v>
      </c>
      <c r="B13" s="34" t="s">
        <v>70</v>
      </c>
      <c r="C13" s="34" t="s">
        <v>56</v>
      </c>
      <c r="D13" s="34" t="s">
        <v>206</v>
      </c>
      <c r="E13" s="35">
        <v>20</v>
      </c>
      <c r="F13" s="35">
        <v>2.25</v>
      </c>
      <c r="G13" s="36">
        <v>19.56</v>
      </c>
      <c r="H13" s="37">
        <v>41.81</v>
      </c>
      <c r="I13" s="40" t="s">
        <v>11</v>
      </c>
      <c r="J13" s="33" t="s">
        <v>12</v>
      </c>
      <c r="K13" s="33" t="s">
        <v>18</v>
      </c>
      <c r="L13" s="33" t="s">
        <v>187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9"/>
    </row>
    <row r="14" spans="1:32" ht="51">
      <c r="A14" s="34" t="s">
        <v>71</v>
      </c>
      <c r="B14" s="34" t="s">
        <v>61</v>
      </c>
      <c r="C14" s="34" t="s">
        <v>207</v>
      </c>
      <c r="D14" s="34" t="s">
        <v>198</v>
      </c>
      <c r="E14" s="35">
        <v>21</v>
      </c>
      <c r="F14" s="35">
        <v>1</v>
      </c>
      <c r="G14" s="36">
        <v>19.525</v>
      </c>
      <c r="H14" s="37">
        <v>41.525</v>
      </c>
      <c r="I14" s="40" t="s">
        <v>208</v>
      </c>
      <c r="J14" s="33" t="s">
        <v>209</v>
      </c>
      <c r="K14" s="33" t="s">
        <v>210</v>
      </c>
      <c r="L14" s="33" t="s">
        <v>211</v>
      </c>
      <c r="M14" s="33" t="s">
        <v>212</v>
      </c>
      <c r="N14" s="33" t="s">
        <v>213</v>
      </c>
      <c r="O14" s="33" t="s">
        <v>214</v>
      </c>
      <c r="P14" s="33" t="s">
        <v>215</v>
      </c>
      <c r="Q14" s="33" t="s">
        <v>216</v>
      </c>
      <c r="R14" s="33" t="s">
        <v>217</v>
      </c>
      <c r="S14" s="33" t="s">
        <v>218</v>
      </c>
      <c r="T14" s="33" t="s">
        <v>219</v>
      </c>
      <c r="U14" s="33" t="s">
        <v>220</v>
      </c>
      <c r="V14" s="33" t="s">
        <v>221</v>
      </c>
      <c r="W14" s="33" t="s">
        <v>222</v>
      </c>
      <c r="X14" s="33" t="s">
        <v>223</v>
      </c>
      <c r="Y14" s="33" t="s">
        <v>224</v>
      </c>
      <c r="Z14" s="33" t="s">
        <v>225</v>
      </c>
      <c r="AA14" s="33"/>
      <c r="AB14" s="33"/>
      <c r="AC14" s="33"/>
      <c r="AD14" s="33"/>
      <c r="AE14" s="33"/>
      <c r="AF14" s="39"/>
    </row>
    <row r="15" spans="1:32" ht="25.5">
      <c r="A15" s="33" t="s">
        <v>226</v>
      </c>
      <c r="B15" s="34" t="s">
        <v>96</v>
      </c>
      <c r="C15" s="34" t="s">
        <v>82</v>
      </c>
      <c r="D15" s="34" t="s">
        <v>198</v>
      </c>
      <c r="E15" s="35">
        <v>21</v>
      </c>
      <c r="F15" s="35">
        <v>2</v>
      </c>
      <c r="G15" s="36">
        <v>18.52</v>
      </c>
      <c r="H15" s="37">
        <v>41.52</v>
      </c>
      <c r="I15" s="38" t="s">
        <v>182</v>
      </c>
      <c r="J15" s="33" t="s">
        <v>171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9"/>
    </row>
    <row r="16" spans="1:32" ht="25.5">
      <c r="A16" s="33" t="s">
        <v>72</v>
      </c>
      <c r="B16" s="34" t="s">
        <v>73</v>
      </c>
      <c r="C16" s="34" t="s">
        <v>82</v>
      </c>
      <c r="D16" s="34" t="s">
        <v>167</v>
      </c>
      <c r="E16" s="35">
        <v>22</v>
      </c>
      <c r="F16" s="35">
        <v>0</v>
      </c>
      <c r="G16" s="36">
        <v>19.5</v>
      </c>
      <c r="H16" s="37">
        <v>41.5</v>
      </c>
      <c r="I16" s="40" t="s">
        <v>203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9"/>
    </row>
    <row r="17" spans="1:32" ht="38.25">
      <c r="A17" s="33" t="s">
        <v>74</v>
      </c>
      <c r="B17" s="34" t="s">
        <v>73</v>
      </c>
      <c r="C17" s="34" t="s">
        <v>227</v>
      </c>
      <c r="D17" s="34" t="s">
        <v>167</v>
      </c>
      <c r="E17" s="35">
        <v>21</v>
      </c>
      <c r="F17" s="35">
        <v>0.75</v>
      </c>
      <c r="G17" s="36">
        <v>19.46</v>
      </c>
      <c r="H17" s="37">
        <v>41.21</v>
      </c>
      <c r="I17" s="40" t="s">
        <v>185</v>
      </c>
      <c r="J17" s="33" t="s">
        <v>182</v>
      </c>
      <c r="K17" s="33" t="s">
        <v>172</v>
      </c>
      <c r="L17" s="33" t="s">
        <v>228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9"/>
    </row>
    <row r="18" spans="1:32" ht="25.5">
      <c r="A18" s="34" t="s">
        <v>229</v>
      </c>
      <c r="B18" s="34" t="s">
        <v>56</v>
      </c>
      <c r="C18" s="34" t="s">
        <v>107</v>
      </c>
      <c r="D18" s="34" t="s">
        <v>230</v>
      </c>
      <c r="E18" s="35">
        <v>21</v>
      </c>
      <c r="F18" s="35">
        <v>0.5</v>
      </c>
      <c r="G18" s="36">
        <v>19.42</v>
      </c>
      <c r="H18" s="37">
        <v>40.92</v>
      </c>
      <c r="I18" s="38" t="s">
        <v>231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9"/>
    </row>
    <row r="19" spans="1:32" ht="15.75">
      <c r="A19" s="34" t="s">
        <v>75</v>
      </c>
      <c r="B19" s="34" t="s">
        <v>76</v>
      </c>
      <c r="C19" s="34" t="s">
        <v>79</v>
      </c>
      <c r="D19" s="34" t="s">
        <v>232</v>
      </c>
      <c r="E19" s="35">
        <v>21</v>
      </c>
      <c r="F19" s="35">
        <v>0.25</v>
      </c>
      <c r="G19" s="36">
        <v>19.5</v>
      </c>
      <c r="H19" s="37">
        <v>40.75</v>
      </c>
      <c r="I19" s="40" t="s">
        <v>233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9"/>
    </row>
    <row r="20" spans="1:32" ht="25.5">
      <c r="A20" s="33" t="s">
        <v>234</v>
      </c>
      <c r="B20" s="34" t="s">
        <v>235</v>
      </c>
      <c r="C20" s="34" t="s">
        <v>82</v>
      </c>
      <c r="D20" s="34" t="s">
        <v>167</v>
      </c>
      <c r="E20" s="35">
        <v>21</v>
      </c>
      <c r="F20" s="35">
        <v>1</v>
      </c>
      <c r="G20" s="36">
        <v>18.7</v>
      </c>
      <c r="H20" s="37">
        <v>40.7</v>
      </c>
      <c r="I20" s="38" t="s">
        <v>182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9"/>
    </row>
    <row r="21" spans="1:32" ht="38.25">
      <c r="A21" s="33" t="s">
        <v>77</v>
      </c>
      <c r="B21" s="34" t="s">
        <v>63</v>
      </c>
      <c r="C21" s="34" t="s">
        <v>236</v>
      </c>
      <c r="D21" s="34" t="s">
        <v>167</v>
      </c>
      <c r="E21" s="35">
        <v>21</v>
      </c>
      <c r="F21" s="35">
        <v>0.5</v>
      </c>
      <c r="G21" s="36">
        <v>19.12</v>
      </c>
      <c r="H21" s="37">
        <v>40.62</v>
      </c>
      <c r="I21" s="40" t="s">
        <v>169</v>
      </c>
      <c r="J21" s="33" t="s">
        <v>168</v>
      </c>
      <c r="K21" s="33" t="s">
        <v>175</v>
      </c>
      <c r="L21" s="33" t="s">
        <v>190</v>
      </c>
      <c r="M21" s="33" t="s">
        <v>192</v>
      </c>
      <c r="N21" s="33" t="s">
        <v>191</v>
      </c>
      <c r="O21" s="33" t="s">
        <v>184</v>
      </c>
      <c r="P21" s="33" t="s">
        <v>185</v>
      </c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9"/>
    </row>
    <row r="22" spans="1:32" ht="38.25">
      <c r="A22" s="34" t="s">
        <v>78</v>
      </c>
      <c r="B22" s="34" t="s">
        <v>79</v>
      </c>
      <c r="C22" s="34" t="s">
        <v>52</v>
      </c>
      <c r="D22" s="34" t="s">
        <v>179</v>
      </c>
      <c r="E22" s="35">
        <v>21</v>
      </c>
      <c r="F22" s="35">
        <v>0.25</v>
      </c>
      <c r="G22" s="36">
        <v>19.34</v>
      </c>
      <c r="H22" s="37">
        <v>40.59</v>
      </c>
      <c r="I22" s="40" t="s">
        <v>237</v>
      </c>
      <c r="J22" s="33" t="s">
        <v>238</v>
      </c>
      <c r="K22" s="33" t="s">
        <v>239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9"/>
    </row>
    <row r="23" spans="1:32" ht="38.25">
      <c r="A23" s="33" t="s">
        <v>80</v>
      </c>
      <c r="B23" s="34" t="s">
        <v>61</v>
      </c>
      <c r="C23" s="34" t="s">
        <v>73</v>
      </c>
      <c r="D23" s="34" t="s">
        <v>167</v>
      </c>
      <c r="E23" s="35">
        <v>21</v>
      </c>
      <c r="F23" s="35">
        <v>0.5</v>
      </c>
      <c r="G23" s="36">
        <v>19.06</v>
      </c>
      <c r="H23" s="37">
        <v>40.56</v>
      </c>
      <c r="I23" s="40" t="s">
        <v>174</v>
      </c>
      <c r="J23" s="33" t="s">
        <v>204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9"/>
    </row>
    <row r="24" spans="1:32" ht="38.25">
      <c r="A24" s="33" t="s">
        <v>83</v>
      </c>
      <c r="B24" s="34" t="s">
        <v>63</v>
      </c>
      <c r="C24" s="34" t="s">
        <v>107</v>
      </c>
      <c r="D24" s="34" t="s">
        <v>243</v>
      </c>
      <c r="E24" s="35">
        <v>21</v>
      </c>
      <c r="F24" s="35">
        <v>0</v>
      </c>
      <c r="G24" s="36">
        <v>19.5</v>
      </c>
      <c r="H24" s="37">
        <v>40.5</v>
      </c>
      <c r="I24" s="40" t="s">
        <v>172</v>
      </c>
      <c r="J24" s="33" t="s">
        <v>200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9"/>
    </row>
    <row r="25" spans="1:32" ht="25.5">
      <c r="A25" s="33" t="s">
        <v>84</v>
      </c>
      <c r="B25" s="34" t="s">
        <v>85</v>
      </c>
      <c r="C25" s="34" t="s">
        <v>244</v>
      </c>
      <c r="D25" s="34" t="s">
        <v>198</v>
      </c>
      <c r="E25" s="35">
        <v>21</v>
      </c>
      <c r="F25" s="35">
        <v>0</v>
      </c>
      <c r="G25" s="36">
        <v>19.48</v>
      </c>
      <c r="H25" s="37">
        <v>40.48</v>
      </c>
      <c r="I25" s="40" t="s">
        <v>181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9"/>
    </row>
    <row r="26" spans="1:32" ht="25.5">
      <c r="A26" s="33" t="s">
        <v>86</v>
      </c>
      <c r="B26" s="34" t="s">
        <v>87</v>
      </c>
      <c r="C26" s="34" t="s">
        <v>245</v>
      </c>
      <c r="D26" s="34" t="s">
        <v>198</v>
      </c>
      <c r="E26" s="35">
        <v>21</v>
      </c>
      <c r="F26" s="35">
        <v>0</v>
      </c>
      <c r="G26" s="36">
        <v>19.46</v>
      </c>
      <c r="H26" s="37">
        <v>40.46</v>
      </c>
      <c r="I26" s="40" t="s">
        <v>246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9"/>
    </row>
    <row r="27" spans="1:32" ht="38.25">
      <c r="A27" s="34" t="s">
        <v>88</v>
      </c>
      <c r="B27" s="34" t="s">
        <v>89</v>
      </c>
      <c r="C27" s="34" t="s">
        <v>247</v>
      </c>
      <c r="D27" s="34" t="s">
        <v>179</v>
      </c>
      <c r="E27" s="35">
        <v>21</v>
      </c>
      <c r="F27" s="35">
        <v>0.25</v>
      </c>
      <c r="G27" s="36">
        <v>19.2</v>
      </c>
      <c r="H27" s="37">
        <v>40.45</v>
      </c>
      <c r="I27" s="40" t="s">
        <v>248</v>
      </c>
      <c r="J27" s="33" t="s">
        <v>249</v>
      </c>
      <c r="K27" s="33" t="s">
        <v>250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9"/>
    </row>
    <row r="28" spans="1:32" ht="38.25">
      <c r="A28" s="33" t="s">
        <v>90</v>
      </c>
      <c r="B28" s="34" t="s">
        <v>56</v>
      </c>
      <c r="C28" s="34" t="s">
        <v>227</v>
      </c>
      <c r="D28" s="34" t="s">
        <v>251</v>
      </c>
      <c r="E28" s="35">
        <v>21</v>
      </c>
      <c r="F28" s="35">
        <v>0.25</v>
      </c>
      <c r="G28" s="36">
        <v>19.18</v>
      </c>
      <c r="H28" s="37">
        <v>40.43</v>
      </c>
      <c r="I28" s="40" t="s">
        <v>228</v>
      </c>
      <c r="J28" s="33" t="s">
        <v>242</v>
      </c>
      <c r="K28" s="33" t="s">
        <v>172</v>
      </c>
      <c r="L28" s="33" t="s">
        <v>252</v>
      </c>
      <c r="M28" s="33" t="s">
        <v>174</v>
      </c>
      <c r="N28" s="33" t="s">
        <v>173</v>
      </c>
      <c r="O28" s="33" t="s">
        <v>204</v>
      </c>
      <c r="P28" s="33" t="s">
        <v>199</v>
      </c>
      <c r="Q28" s="33" t="s">
        <v>4</v>
      </c>
      <c r="R28" s="33" t="s">
        <v>182</v>
      </c>
      <c r="S28" s="33" t="s">
        <v>171</v>
      </c>
      <c r="T28" s="33" t="s">
        <v>183</v>
      </c>
      <c r="U28" s="33" t="s">
        <v>253</v>
      </c>
      <c r="V28" s="33" t="s">
        <v>254</v>
      </c>
      <c r="W28" s="33"/>
      <c r="X28" s="33"/>
      <c r="Y28" s="33"/>
      <c r="Z28" s="33"/>
      <c r="AA28" s="33"/>
      <c r="AB28" s="33"/>
      <c r="AC28" s="33"/>
      <c r="AD28" s="33"/>
      <c r="AE28" s="33"/>
      <c r="AF28" s="39"/>
    </row>
    <row r="29" spans="1:32" ht="38.25">
      <c r="A29" s="33" t="s">
        <v>91</v>
      </c>
      <c r="B29" s="34" t="s">
        <v>79</v>
      </c>
      <c r="C29" s="34" t="s">
        <v>82</v>
      </c>
      <c r="D29" s="34" t="s">
        <v>198</v>
      </c>
      <c r="E29" s="35">
        <v>21</v>
      </c>
      <c r="F29" s="35">
        <v>0</v>
      </c>
      <c r="G29" s="36">
        <v>19.42</v>
      </c>
      <c r="H29" s="37">
        <v>40.42</v>
      </c>
      <c r="I29" s="38" t="s">
        <v>255</v>
      </c>
      <c r="J29" s="33" t="s">
        <v>183</v>
      </c>
      <c r="K29" s="48" t="s">
        <v>181</v>
      </c>
      <c r="L29" s="33" t="s">
        <v>182</v>
      </c>
      <c r="M29" s="33" t="s">
        <v>171</v>
      </c>
      <c r="N29" s="33" t="s">
        <v>172</v>
      </c>
      <c r="O29" s="33" t="s">
        <v>180</v>
      </c>
      <c r="P29" s="47" t="s">
        <v>173</v>
      </c>
      <c r="Q29" s="33" t="s">
        <v>4</v>
      </c>
      <c r="R29" s="33" t="s">
        <v>197</v>
      </c>
      <c r="S29" s="33" t="s">
        <v>174</v>
      </c>
      <c r="T29" s="33" t="s">
        <v>204</v>
      </c>
      <c r="U29" s="33" t="s">
        <v>199</v>
      </c>
      <c r="V29" s="33" t="s">
        <v>196</v>
      </c>
      <c r="W29" s="33"/>
      <c r="X29" s="33"/>
      <c r="Y29" s="33"/>
      <c r="Z29" s="33"/>
      <c r="AA29" s="33"/>
      <c r="AB29" s="33"/>
      <c r="AC29" s="33"/>
      <c r="AD29" s="33"/>
      <c r="AE29" s="33"/>
      <c r="AF29" s="39"/>
    </row>
    <row r="30" spans="1:32" ht="25.5">
      <c r="A30" s="34" t="s">
        <v>92</v>
      </c>
      <c r="B30" s="34" t="s">
        <v>52</v>
      </c>
      <c r="C30" s="34" t="s">
        <v>256</v>
      </c>
      <c r="D30" s="34" t="s">
        <v>257</v>
      </c>
      <c r="E30" s="35">
        <v>20.5</v>
      </c>
      <c r="F30" s="35">
        <v>0.25</v>
      </c>
      <c r="G30" s="36">
        <v>19.66</v>
      </c>
      <c r="H30" s="37">
        <v>40.41</v>
      </c>
      <c r="I30" s="40" t="s">
        <v>258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9"/>
    </row>
    <row r="31" spans="1:32" ht="15.75">
      <c r="A31" s="34" t="s">
        <v>93</v>
      </c>
      <c r="B31" s="34" t="s">
        <v>56</v>
      </c>
      <c r="C31" s="34" t="s">
        <v>256</v>
      </c>
      <c r="D31" s="34" t="s">
        <v>259</v>
      </c>
      <c r="E31" s="35">
        <v>21</v>
      </c>
      <c r="F31" s="35">
        <v>1.25</v>
      </c>
      <c r="G31" s="36">
        <v>18.1</v>
      </c>
      <c r="H31" s="37">
        <v>40.35</v>
      </c>
      <c r="I31" s="40" t="s">
        <v>33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9"/>
    </row>
    <row r="32" spans="1:32" ht="25.5">
      <c r="A32" s="33" t="s">
        <v>260</v>
      </c>
      <c r="B32" s="34" t="s">
        <v>114</v>
      </c>
      <c r="C32" s="34" t="s">
        <v>244</v>
      </c>
      <c r="D32" s="34" t="s">
        <v>179</v>
      </c>
      <c r="E32" s="35">
        <v>20.5</v>
      </c>
      <c r="F32" s="35">
        <v>0.5</v>
      </c>
      <c r="G32" s="36">
        <v>19.3</v>
      </c>
      <c r="H32" s="37">
        <v>40.3</v>
      </c>
      <c r="I32" s="38" t="s">
        <v>172</v>
      </c>
      <c r="J32" s="33" t="s">
        <v>171</v>
      </c>
      <c r="K32" s="33" t="s">
        <v>180</v>
      </c>
      <c r="L32" s="62" t="s">
        <v>182</v>
      </c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9"/>
    </row>
    <row r="33" spans="1:32" ht="38.25">
      <c r="A33" s="33" t="s">
        <v>94</v>
      </c>
      <c r="B33" s="34" t="s">
        <v>63</v>
      </c>
      <c r="C33" s="34" t="s">
        <v>66</v>
      </c>
      <c r="D33" s="34" t="s">
        <v>261</v>
      </c>
      <c r="E33" s="35">
        <v>20.5</v>
      </c>
      <c r="F33" s="35">
        <v>2.5</v>
      </c>
      <c r="G33" s="36">
        <v>17.29</v>
      </c>
      <c r="H33" s="37">
        <v>40.29</v>
      </c>
      <c r="I33" s="38" t="s">
        <v>181</v>
      </c>
      <c r="J33" s="47" t="s">
        <v>197</v>
      </c>
      <c r="K33" s="33" t="s">
        <v>168</v>
      </c>
      <c r="L33" s="33" t="s">
        <v>169</v>
      </c>
      <c r="M33" s="33" t="s">
        <v>183</v>
      </c>
      <c r="N33" s="33" t="s">
        <v>171</v>
      </c>
      <c r="O33" s="33" t="s">
        <v>182</v>
      </c>
      <c r="P33" s="33" t="s">
        <v>196</v>
      </c>
      <c r="Q33" s="33" t="s">
        <v>199</v>
      </c>
      <c r="R33" s="33" t="s">
        <v>262</v>
      </c>
      <c r="S33" s="33" t="s">
        <v>204</v>
      </c>
      <c r="T33" s="33" t="s">
        <v>174</v>
      </c>
      <c r="U33" s="33" t="s">
        <v>173</v>
      </c>
      <c r="V33" s="33" t="s">
        <v>172</v>
      </c>
      <c r="W33" s="33" t="s">
        <v>180</v>
      </c>
      <c r="X33" s="33" t="s">
        <v>175</v>
      </c>
      <c r="Y33" s="33" t="s">
        <v>203</v>
      </c>
      <c r="Z33" s="33" t="s">
        <v>200</v>
      </c>
      <c r="AA33" s="33" t="s">
        <v>263</v>
      </c>
      <c r="AB33" s="33" t="s">
        <v>205</v>
      </c>
      <c r="AC33" s="33" t="s">
        <v>242</v>
      </c>
      <c r="AD33" s="33" t="s">
        <v>228</v>
      </c>
      <c r="AE33" s="33"/>
      <c r="AF33" s="39"/>
    </row>
    <row r="34" spans="1:32" ht="25.5">
      <c r="A34" s="34" t="s">
        <v>95</v>
      </c>
      <c r="B34" s="34" t="s">
        <v>96</v>
      </c>
      <c r="C34" s="34" t="s">
        <v>63</v>
      </c>
      <c r="D34" s="34" t="s">
        <v>167</v>
      </c>
      <c r="E34" s="35">
        <v>21</v>
      </c>
      <c r="F34" s="35">
        <v>0</v>
      </c>
      <c r="G34" s="36">
        <v>19.26</v>
      </c>
      <c r="H34" s="37">
        <v>40.26</v>
      </c>
      <c r="I34" s="40" t="s">
        <v>264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9"/>
    </row>
    <row r="35" spans="1:32" ht="38.25">
      <c r="A35" s="34" t="s">
        <v>97</v>
      </c>
      <c r="B35" s="34" t="s">
        <v>56</v>
      </c>
      <c r="C35" s="34" t="s">
        <v>79</v>
      </c>
      <c r="D35" s="34" t="s">
        <v>265</v>
      </c>
      <c r="E35" s="35">
        <v>20.5</v>
      </c>
      <c r="F35" s="35">
        <v>0.75</v>
      </c>
      <c r="G35" s="36">
        <v>19</v>
      </c>
      <c r="H35" s="37">
        <v>40.25</v>
      </c>
      <c r="I35" s="40" t="s">
        <v>12</v>
      </c>
      <c r="J35" s="33" t="s">
        <v>258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9"/>
    </row>
    <row r="36" spans="1:32" ht="38.25">
      <c r="A36" s="33" t="s">
        <v>98</v>
      </c>
      <c r="B36" s="34" t="s">
        <v>99</v>
      </c>
      <c r="C36" s="34" t="s">
        <v>66</v>
      </c>
      <c r="D36" s="34" t="s">
        <v>179</v>
      </c>
      <c r="E36" s="35">
        <v>21</v>
      </c>
      <c r="F36" s="35">
        <v>1</v>
      </c>
      <c r="G36" s="36">
        <v>18.25</v>
      </c>
      <c r="H36" s="37">
        <v>40.25</v>
      </c>
      <c r="I36" s="38" t="s">
        <v>197</v>
      </c>
      <c r="J36" s="33" t="s">
        <v>196</v>
      </c>
      <c r="K36" s="47" t="s">
        <v>262</v>
      </c>
      <c r="L36" s="33" t="s">
        <v>204</v>
      </c>
      <c r="M36" s="33" t="s">
        <v>199</v>
      </c>
      <c r="N36" s="33" t="s">
        <v>228</v>
      </c>
      <c r="O36" s="33" t="s">
        <v>175</v>
      </c>
      <c r="P36" s="33" t="s">
        <v>200</v>
      </c>
      <c r="Q36" s="33" t="s">
        <v>242</v>
      </c>
      <c r="R36" s="33" t="s">
        <v>266</v>
      </c>
      <c r="S36" s="33" t="s">
        <v>267</v>
      </c>
      <c r="T36" s="33" t="s">
        <v>268</v>
      </c>
      <c r="U36" s="33" t="s">
        <v>184</v>
      </c>
      <c r="V36" s="33" t="s">
        <v>190</v>
      </c>
      <c r="W36" s="33"/>
      <c r="X36" s="33"/>
      <c r="Y36" s="33"/>
      <c r="Z36" s="33"/>
      <c r="AA36" s="33"/>
      <c r="AB36" s="33"/>
      <c r="AC36" s="33"/>
      <c r="AD36" s="33"/>
      <c r="AE36" s="33"/>
      <c r="AF36" s="39"/>
    </row>
    <row r="37" spans="1:32" ht="25.5">
      <c r="A37" s="33" t="s">
        <v>100</v>
      </c>
      <c r="B37" s="34" t="s">
        <v>63</v>
      </c>
      <c r="C37" s="34" t="s">
        <v>66</v>
      </c>
      <c r="D37" s="34" t="s">
        <v>269</v>
      </c>
      <c r="E37" s="35">
        <v>21</v>
      </c>
      <c r="F37" s="35">
        <v>0.25</v>
      </c>
      <c r="G37" s="36">
        <v>18.97</v>
      </c>
      <c r="H37" s="37">
        <v>40.22</v>
      </c>
      <c r="I37" s="40" t="s">
        <v>270</v>
      </c>
      <c r="J37" s="33" t="s">
        <v>185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9"/>
    </row>
    <row r="38" spans="1:32" ht="25.5">
      <c r="A38" s="34" t="s">
        <v>271</v>
      </c>
      <c r="B38" s="34" t="s">
        <v>82</v>
      </c>
      <c r="C38" s="34" t="s">
        <v>70</v>
      </c>
      <c r="D38" s="34" t="s">
        <v>272</v>
      </c>
      <c r="E38" s="35">
        <v>21</v>
      </c>
      <c r="F38" s="35">
        <v>0.25</v>
      </c>
      <c r="G38" s="36">
        <v>18.72</v>
      </c>
      <c r="H38" s="37">
        <v>39.97</v>
      </c>
      <c r="I38" s="38" t="s">
        <v>11</v>
      </c>
      <c r="J38" s="33" t="s">
        <v>12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9"/>
    </row>
    <row r="39" spans="1:32" ht="25.5">
      <c r="A39" s="34" t="s">
        <v>101</v>
      </c>
      <c r="B39" s="34" t="s">
        <v>102</v>
      </c>
      <c r="C39" s="34" t="s">
        <v>56</v>
      </c>
      <c r="D39" s="34" t="s">
        <v>198</v>
      </c>
      <c r="E39" s="35">
        <v>21</v>
      </c>
      <c r="F39" s="35">
        <v>0</v>
      </c>
      <c r="G39" s="36">
        <v>18.9</v>
      </c>
      <c r="H39" s="37">
        <v>39.9</v>
      </c>
      <c r="I39" s="40" t="s">
        <v>273</v>
      </c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9"/>
    </row>
    <row r="40" spans="1:32" ht="38.25">
      <c r="A40" s="33" t="s">
        <v>121</v>
      </c>
      <c r="B40" s="34" t="s">
        <v>76</v>
      </c>
      <c r="C40" s="34" t="s">
        <v>56</v>
      </c>
      <c r="D40" s="34" t="s">
        <v>179</v>
      </c>
      <c r="E40" s="35">
        <v>21</v>
      </c>
      <c r="F40" s="35">
        <v>0</v>
      </c>
      <c r="G40" s="36">
        <v>18.72</v>
      </c>
      <c r="H40" s="37">
        <v>39.72</v>
      </c>
      <c r="I40" s="38" t="s">
        <v>199</v>
      </c>
      <c r="J40" s="33" t="s">
        <v>204</v>
      </c>
      <c r="K40" s="33" t="s">
        <v>262</v>
      </c>
      <c r="L40" s="33" t="s">
        <v>174</v>
      </c>
      <c r="M40" s="33" t="s">
        <v>197</v>
      </c>
      <c r="N40" s="33" t="s">
        <v>173</v>
      </c>
      <c r="O40" s="47" t="s">
        <v>242</v>
      </c>
      <c r="P40" s="33" t="s">
        <v>228</v>
      </c>
      <c r="Q40" s="33" t="s">
        <v>175</v>
      </c>
      <c r="R40" s="63" t="s">
        <v>200</v>
      </c>
      <c r="S40" s="33" t="s">
        <v>184</v>
      </c>
      <c r="T40" s="33" t="s">
        <v>190</v>
      </c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9"/>
    </row>
    <row r="41" spans="1:32" ht="25.5">
      <c r="A41" s="33" t="s">
        <v>274</v>
      </c>
      <c r="B41" s="34" t="s">
        <v>73</v>
      </c>
      <c r="C41" s="34" t="s">
        <v>107</v>
      </c>
      <c r="D41" s="34" t="s">
        <v>179</v>
      </c>
      <c r="E41" s="35">
        <v>20.5</v>
      </c>
      <c r="F41" s="35">
        <v>0.25</v>
      </c>
      <c r="G41" s="36">
        <v>18.94</v>
      </c>
      <c r="H41" s="37">
        <v>39.69</v>
      </c>
      <c r="I41" s="38" t="s">
        <v>203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9"/>
    </row>
    <row r="42" spans="1:32" ht="38.25">
      <c r="A42" s="33" t="s">
        <v>275</v>
      </c>
      <c r="B42" s="34" t="s">
        <v>276</v>
      </c>
      <c r="C42" s="34" t="s">
        <v>277</v>
      </c>
      <c r="D42" s="34" t="s">
        <v>278</v>
      </c>
      <c r="E42" s="35">
        <v>20.25</v>
      </c>
      <c r="F42" s="35">
        <v>0.25</v>
      </c>
      <c r="G42" s="36">
        <v>19.03</v>
      </c>
      <c r="H42" s="37">
        <v>39.53</v>
      </c>
      <c r="I42" s="38" t="s">
        <v>173</v>
      </c>
      <c r="J42" s="33" t="s">
        <v>174</v>
      </c>
      <c r="K42" s="33" t="s">
        <v>262</v>
      </c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9"/>
    </row>
    <row r="43" spans="1:32" ht="25.5">
      <c r="A43" s="33" t="s">
        <v>279</v>
      </c>
      <c r="B43" s="34" t="s">
        <v>280</v>
      </c>
      <c r="C43" s="34" t="s">
        <v>66</v>
      </c>
      <c r="D43" s="34" t="s">
        <v>281</v>
      </c>
      <c r="E43" s="35">
        <v>21</v>
      </c>
      <c r="F43" s="35">
        <v>0.5</v>
      </c>
      <c r="G43" s="36">
        <v>18.02</v>
      </c>
      <c r="H43" s="37">
        <v>39.52</v>
      </c>
      <c r="I43" s="38" t="s">
        <v>242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9"/>
    </row>
    <row r="44" spans="1:32" ht="25.5">
      <c r="A44" s="34" t="s">
        <v>282</v>
      </c>
      <c r="B44" s="34" t="s">
        <v>283</v>
      </c>
      <c r="C44" s="34" t="s">
        <v>79</v>
      </c>
      <c r="D44" s="34" t="s">
        <v>284</v>
      </c>
      <c r="E44" s="35">
        <v>20.5</v>
      </c>
      <c r="F44" s="35">
        <v>0.25</v>
      </c>
      <c r="G44" s="36">
        <v>18.76</v>
      </c>
      <c r="H44" s="37">
        <v>39.51</v>
      </c>
      <c r="I44" s="38" t="s">
        <v>12</v>
      </c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9"/>
    </row>
    <row r="45" spans="1:32" ht="25.5">
      <c r="A45" s="34" t="s">
        <v>103</v>
      </c>
      <c r="B45" s="34" t="s">
        <v>70</v>
      </c>
      <c r="C45" s="34" t="s">
        <v>63</v>
      </c>
      <c r="D45" s="34" t="s">
        <v>167</v>
      </c>
      <c r="E45" s="35">
        <v>21</v>
      </c>
      <c r="F45" s="35">
        <v>0</v>
      </c>
      <c r="G45" s="36">
        <v>18.44</v>
      </c>
      <c r="H45" s="37">
        <v>39.44</v>
      </c>
      <c r="I45" s="40" t="s">
        <v>285</v>
      </c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9"/>
    </row>
    <row r="46" spans="1:32" ht="25.5">
      <c r="A46" s="33" t="s">
        <v>104</v>
      </c>
      <c r="B46" s="34" t="s">
        <v>105</v>
      </c>
      <c r="C46" s="34" t="s">
        <v>79</v>
      </c>
      <c r="D46" s="34" t="s">
        <v>167</v>
      </c>
      <c r="E46" s="35">
        <v>21</v>
      </c>
      <c r="F46" s="35">
        <v>0</v>
      </c>
      <c r="G46" s="36">
        <v>18.42</v>
      </c>
      <c r="H46" s="37">
        <v>39.42</v>
      </c>
      <c r="I46" s="40" t="s">
        <v>168</v>
      </c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9"/>
    </row>
    <row r="47" spans="1:32" ht="38.25">
      <c r="A47" s="34" t="s">
        <v>106</v>
      </c>
      <c r="B47" s="34" t="s">
        <v>56</v>
      </c>
      <c r="C47" s="34" t="s">
        <v>286</v>
      </c>
      <c r="D47" s="34" t="s">
        <v>287</v>
      </c>
      <c r="E47" s="35">
        <v>20.5</v>
      </c>
      <c r="F47" s="35">
        <v>0</v>
      </c>
      <c r="G47" s="36">
        <v>18.92</v>
      </c>
      <c r="H47" s="37">
        <v>39.42</v>
      </c>
      <c r="I47" s="40" t="s">
        <v>18</v>
      </c>
      <c r="J47" s="33" t="s">
        <v>288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9"/>
    </row>
    <row r="48" spans="1:32" ht="25.5">
      <c r="A48" s="34" t="s">
        <v>95</v>
      </c>
      <c r="B48" s="34" t="s">
        <v>107</v>
      </c>
      <c r="C48" s="34" t="s">
        <v>82</v>
      </c>
      <c r="D48" s="34" t="s">
        <v>167</v>
      </c>
      <c r="E48" s="35">
        <v>20.5</v>
      </c>
      <c r="F48" s="35">
        <v>0</v>
      </c>
      <c r="G48" s="36">
        <v>18.9</v>
      </c>
      <c r="H48" s="37">
        <v>39.4</v>
      </c>
      <c r="I48" s="40" t="s">
        <v>289</v>
      </c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9"/>
    </row>
    <row r="49" spans="1:32" ht="38.25">
      <c r="A49" s="33" t="s">
        <v>108</v>
      </c>
      <c r="B49" s="34" t="s">
        <v>109</v>
      </c>
      <c r="C49" s="34" t="s">
        <v>89</v>
      </c>
      <c r="D49" s="34" t="s">
        <v>269</v>
      </c>
      <c r="E49" s="35">
        <v>20.5</v>
      </c>
      <c r="F49" s="35">
        <v>0</v>
      </c>
      <c r="G49" s="36">
        <v>18.86</v>
      </c>
      <c r="H49" s="37">
        <v>39.36</v>
      </c>
      <c r="I49" s="38" t="s">
        <v>290</v>
      </c>
      <c r="J49" s="47" t="s">
        <v>205</v>
      </c>
      <c r="K49" s="33" t="s">
        <v>242</v>
      </c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9"/>
    </row>
    <row r="50" spans="1:32" ht="38.25">
      <c r="A50" s="33" t="s">
        <v>291</v>
      </c>
      <c r="B50" s="34" t="s">
        <v>195</v>
      </c>
      <c r="C50" s="34" t="s">
        <v>52</v>
      </c>
      <c r="D50" s="34" t="s">
        <v>269</v>
      </c>
      <c r="E50" s="35">
        <v>20.5</v>
      </c>
      <c r="F50" s="35">
        <v>0.25</v>
      </c>
      <c r="G50" s="36">
        <v>18.6</v>
      </c>
      <c r="H50" s="37">
        <v>39.35</v>
      </c>
      <c r="I50" s="38" t="s">
        <v>199</v>
      </c>
      <c r="J50" s="33" t="s">
        <v>204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9"/>
    </row>
    <row r="51" spans="1:32" ht="38.25">
      <c r="A51" s="34" t="s">
        <v>110</v>
      </c>
      <c r="B51" s="34" t="s">
        <v>70</v>
      </c>
      <c r="C51" s="34" t="s">
        <v>79</v>
      </c>
      <c r="D51" s="34" t="s">
        <v>179</v>
      </c>
      <c r="E51" s="35">
        <v>20</v>
      </c>
      <c r="F51" s="35">
        <v>0.25</v>
      </c>
      <c r="G51" s="36">
        <v>19.04</v>
      </c>
      <c r="H51" s="37">
        <v>39.29</v>
      </c>
      <c r="I51" s="38" t="s">
        <v>292</v>
      </c>
      <c r="J51" s="33" t="s">
        <v>293</v>
      </c>
      <c r="K51" s="33" t="s">
        <v>285</v>
      </c>
      <c r="L51" s="33" t="s">
        <v>294</v>
      </c>
      <c r="M51" s="47" t="s">
        <v>295</v>
      </c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9"/>
    </row>
    <row r="52" spans="1:32" ht="15.75">
      <c r="A52" s="34" t="s">
        <v>296</v>
      </c>
      <c r="B52" s="34" t="s">
        <v>107</v>
      </c>
      <c r="C52" s="34" t="s">
        <v>56</v>
      </c>
      <c r="D52" s="34" t="s">
        <v>259</v>
      </c>
      <c r="E52" s="35">
        <v>20</v>
      </c>
      <c r="F52" s="35">
        <v>0.25</v>
      </c>
      <c r="G52" s="36">
        <v>18.96</v>
      </c>
      <c r="H52" s="37">
        <v>39.21</v>
      </c>
      <c r="I52" s="38" t="s">
        <v>33</v>
      </c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9"/>
    </row>
    <row r="53" spans="1:32" ht="25.5">
      <c r="A53" s="33" t="s">
        <v>297</v>
      </c>
      <c r="B53" s="34" t="s">
        <v>70</v>
      </c>
      <c r="C53" s="34" t="s">
        <v>244</v>
      </c>
      <c r="D53" s="34" t="s">
        <v>198</v>
      </c>
      <c r="E53" s="35">
        <v>20.5</v>
      </c>
      <c r="F53" s="35">
        <v>0.25</v>
      </c>
      <c r="G53" s="36">
        <v>18.46</v>
      </c>
      <c r="H53" s="37">
        <v>39.21</v>
      </c>
      <c r="I53" s="38" t="s">
        <v>182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9"/>
    </row>
    <row r="54" spans="1:32" ht="25.5">
      <c r="A54" s="33" t="s">
        <v>81</v>
      </c>
      <c r="B54" s="34" t="s">
        <v>82</v>
      </c>
      <c r="C54" s="34" t="s">
        <v>240</v>
      </c>
      <c r="D54" s="34" t="s">
        <v>241</v>
      </c>
      <c r="E54" s="35">
        <v>20</v>
      </c>
      <c r="F54" s="35">
        <v>0.75</v>
      </c>
      <c r="G54" s="36">
        <v>18.3</v>
      </c>
      <c r="H54" s="37">
        <f>E54+F54+G54</f>
        <v>39.05</v>
      </c>
      <c r="I54" s="64" t="s">
        <v>242</v>
      </c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9"/>
    </row>
    <row r="55" spans="1:32" ht="25.5">
      <c r="A55" s="34" t="s">
        <v>111</v>
      </c>
      <c r="B55" s="34" t="s">
        <v>112</v>
      </c>
      <c r="C55" s="34" t="s">
        <v>56</v>
      </c>
      <c r="D55" s="34" t="s">
        <v>179</v>
      </c>
      <c r="E55" s="35">
        <v>20.5</v>
      </c>
      <c r="F55" s="35">
        <v>0.25</v>
      </c>
      <c r="G55" s="36">
        <v>18.16</v>
      </c>
      <c r="H55" s="37">
        <v>38.91</v>
      </c>
      <c r="I55" s="40" t="s">
        <v>238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9"/>
    </row>
    <row r="56" spans="1:32" ht="38.25">
      <c r="A56" s="34" t="s">
        <v>298</v>
      </c>
      <c r="B56" s="34" t="s">
        <v>56</v>
      </c>
      <c r="C56" s="34" t="s">
        <v>96</v>
      </c>
      <c r="D56" s="34" t="s">
        <v>257</v>
      </c>
      <c r="E56" s="35">
        <v>20.5</v>
      </c>
      <c r="F56" s="35">
        <v>0</v>
      </c>
      <c r="G56" s="36">
        <v>18.36</v>
      </c>
      <c r="H56" s="37">
        <v>38.86</v>
      </c>
      <c r="I56" s="38" t="s">
        <v>11</v>
      </c>
      <c r="J56" s="33" t="s">
        <v>231</v>
      </c>
      <c r="K56" s="33" t="s">
        <v>18</v>
      </c>
      <c r="L56" s="47" t="s">
        <v>333</v>
      </c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9"/>
    </row>
    <row r="57" spans="1:32" ht="38.25">
      <c r="A57" s="34" t="s">
        <v>299</v>
      </c>
      <c r="B57" s="34" t="s">
        <v>300</v>
      </c>
      <c r="C57" s="34" t="s">
        <v>301</v>
      </c>
      <c r="D57" s="34" t="s">
        <v>302</v>
      </c>
      <c r="E57" s="35">
        <v>20</v>
      </c>
      <c r="F57" s="35">
        <v>0</v>
      </c>
      <c r="G57" s="36">
        <v>18.76</v>
      </c>
      <c r="H57" s="37">
        <v>38.76</v>
      </c>
      <c r="I57" s="38" t="s">
        <v>289</v>
      </c>
      <c r="J57" s="33" t="s">
        <v>238</v>
      </c>
      <c r="K57" s="33" t="s">
        <v>285</v>
      </c>
      <c r="L57" s="33" t="s">
        <v>293</v>
      </c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9"/>
    </row>
    <row r="58" spans="1:32" ht="51.75">
      <c r="A58" s="33" t="s">
        <v>303</v>
      </c>
      <c r="B58" s="34" t="s">
        <v>304</v>
      </c>
      <c r="C58" s="34" t="s">
        <v>244</v>
      </c>
      <c r="D58" s="34" t="s">
        <v>198</v>
      </c>
      <c r="E58" s="35">
        <v>20</v>
      </c>
      <c r="F58" s="35">
        <v>0</v>
      </c>
      <c r="G58" s="36">
        <v>18.68</v>
      </c>
      <c r="H58" s="37">
        <v>38.68</v>
      </c>
      <c r="I58" s="38" t="s">
        <v>200</v>
      </c>
      <c r="J58" s="33" t="s">
        <v>196</v>
      </c>
      <c r="K58" s="33" t="s">
        <v>205</v>
      </c>
      <c r="L58" s="33" t="s">
        <v>197</v>
      </c>
      <c r="M58" s="33" t="s">
        <v>174</v>
      </c>
      <c r="N58" s="33" t="s">
        <v>242</v>
      </c>
      <c r="O58" s="33" t="s">
        <v>173</v>
      </c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9"/>
    </row>
    <row r="59" spans="1:32" ht="26.25">
      <c r="A59" s="34" t="s">
        <v>113</v>
      </c>
      <c r="B59" s="34" t="s">
        <v>114</v>
      </c>
      <c r="C59" s="34" t="s">
        <v>63</v>
      </c>
      <c r="D59" s="34" t="s">
        <v>198</v>
      </c>
      <c r="E59" s="35">
        <v>21</v>
      </c>
      <c r="F59" s="35">
        <v>0</v>
      </c>
      <c r="G59" s="36">
        <v>17.4</v>
      </c>
      <c r="H59" s="37">
        <v>38.4</v>
      </c>
      <c r="I59" s="40" t="s">
        <v>305</v>
      </c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9"/>
    </row>
    <row r="60" spans="1:32" ht="26.25">
      <c r="A60" s="34" t="s">
        <v>306</v>
      </c>
      <c r="B60" s="34" t="s">
        <v>307</v>
      </c>
      <c r="C60" s="34" t="s">
        <v>76</v>
      </c>
      <c r="D60" s="34" t="s">
        <v>198</v>
      </c>
      <c r="E60" s="35">
        <v>20.5</v>
      </c>
      <c r="F60" s="35">
        <v>0</v>
      </c>
      <c r="G60" s="36">
        <v>17.9</v>
      </c>
      <c r="H60" s="37">
        <v>38.4</v>
      </c>
      <c r="I60" s="38" t="s">
        <v>308</v>
      </c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9"/>
    </row>
    <row r="61" spans="1:32" ht="39">
      <c r="A61" s="33" t="s">
        <v>309</v>
      </c>
      <c r="B61" s="34" t="s">
        <v>56</v>
      </c>
      <c r="C61" s="34" t="s">
        <v>310</v>
      </c>
      <c r="D61" s="34" t="s">
        <v>179</v>
      </c>
      <c r="E61" s="35">
        <v>20</v>
      </c>
      <c r="F61" s="35">
        <v>0</v>
      </c>
      <c r="G61" s="36">
        <v>17.1</v>
      </c>
      <c r="H61" s="37">
        <v>37.1</v>
      </c>
      <c r="I61" s="38" t="s">
        <v>200</v>
      </c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9"/>
    </row>
    <row r="62" spans="1:32" ht="26.25">
      <c r="A62" s="34" t="s">
        <v>115</v>
      </c>
      <c r="B62" s="34" t="s">
        <v>82</v>
      </c>
      <c r="C62" s="34" t="s">
        <v>56</v>
      </c>
      <c r="D62" s="34" t="s">
        <v>179</v>
      </c>
      <c r="E62" s="35">
        <v>17</v>
      </c>
      <c r="F62" s="35">
        <v>0.75</v>
      </c>
      <c r="G62" s="36">
        <v>18.66</v>
      </c>
      <c r="H62" s="37">
        <v>36.41</v>
      </c>
      <c r="I62" s="40" t="s">
        <v>311</v>
      </c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9"/>
    </row>
    <row r="63" spans="1:32" ht="39">
      <c r="A63" s="33" t="s">
        <v>116</v>
      </c>
      <c r="B63" s="34" t="s">
        <v>56</v>
      </c>
      <c r="C63" s="34" t="s">
        <v>312</v>
      </c>
      <c r="D63" s="34" t="s">
        <v>179</v>
      </c>
      <c r="E63" s="35">
        <v>16.5</v>
      </c>
      <c r="F63" s="35">
        <v>0.25</v>
      </c>
      <c r="G63" s="36">
        <v>19.52</v>
      </c>
      <c r="H63" s="37">
        <v>36.27</v>
      </c>
      <c r="I63" s="40" t="s">
        <v>268</v>
      </c>
      <c r="J63" s="33" t="s">
        <v>263</v>
      </c>
      <c r="K63" s="33" t="s">
        <v>172</v>
      </c>
      <c r="L63" s="33" t="s">
        <v>4</v>
      </c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9"/>
    </row>
    <row r="64" spans="1:32" ht="39">
      <c r="A64" s="34" t="s">
        <v>313</v>
      </c>
      <c r="B64" s="34" t="s">
        <v>63</v>
      </c>
      <c r="C64" s="34" t="s">
        <v>314</v>
      </c>
      <c r="D64" s="34" t="s">
        <v>315</v>
      </c>
      <c r="E64" s="35">
        <v>14.5</v>
      </c>
      <c r="F64" s="35">
        <v>0.5</v>
      </c>
      <c r="G64" s="36">
        <v>19.5</v>
      </c>
      <c r="H64" s="37">
        <v>34.5</v>
      </c>
      <c r="I64" s="38" t="s">
        <v>12</v>
      </c>
      <c r="J64" s="33" t="s">
        <v>231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9"/>
    </row>
    <row r="65" spans="1:32" ht="51.75">
      <c r="A65" s="33" t="s">
        <v>117</v>
      </c>
      <c r="B65" s="34" t="s">
        <v>118</v>
      </c>
      <c r="C65" s="34" t="s">
        <v>316</v>
      </c>
      <c r="D65" s="34" t="s">
        <v>317</v>
      </c>
      <c r="E65" s="35">
        <v>20</v>
      </c>
      <c r="F65" s="35">
        <v>0</v>
      </c>
      <c r="G65" s="36">
        <v>13.36</v>
      </c>
      <c r="H65" s="37">
        <v>33.36</v>
      </c>
      <c r="I65" s="38" t="s">
        <v>200</v>
      </c>
      <c r="J65" s="33" t="s">
        <v>205</v>
      </c>
      <c r="K65" s="33" t="s">
        <v>242</v>
      </c>
      <c r="L65" s="33" t="s">
        <v>228</v>
      </c>
      <c r="M65" s="33" t="s">
        <v>175</v>
      </c>
      <c r="N65" s="33" t="s">
        <v>318</v>
      </c>
      <c r="O65" s="33" t="s">
        <v>196</v>
      </c>
      <c r="P65" s="33" t="s">
        <v>174</v>
      </c>
      <c r="Q65" s="33" t="s">
        <v>204</v>
      </c>
      <c r="R65" s="33" t="s">
        <v>199</v>
      </c>
      <c r="S65" s="33" t="s">
        <v>4</v>
      </c>
      <c r="T65" s="33" t="s">
        <v>5</v>
      </c>
      <c r="U65" s="33" t="s">
        <v>173</v>
      </c>
      <c r="V65" s="33" t="s">
        <v>319</v>
      </c>
      <c r="W65" s="33" t="s">
        <v>320</v>
      </c>
      <c r="X65" s="33" t="s">
        <v>252</v>
      </c>
      <c r="Y65" s="33" t="s">
        <v>122</v>
      </c>
      <c r="Z65" s="33" t="s">
        <v>184</v>
      </c>
      <c r="AA65" s="33" t="s">
        <v>321</v>
      </c>
      <c r="AB65" s="33" t="s">
        <v>190</v>
      </c>
      <c r="AC65" s="33" t="s">
        <v>268</v>
      </c>
      <c r="AD65" s="47" t="s">
        <v>267</v>
      </c>
      <c r="AE65" s="33" t="s">
        <v>266</v>
      </c>
      <c r="AF65" s="39" t="s">
        <v>189</v>
      </c>
    </row>
    <row r="66" spans="1:32" ht="39">
      <c r="A66" s="33" t="s">
        <v>103</v>
      </c>
      <c r="B66" s="34" t="s">
        <v>82</v>
      </c>
      <c r="C66" s="34" t="s">
        <v>56</v>
      </c>
      <c r="D66" s="34" t="s">
        <v>322</v>
      </c>
      <c r="E66" s="35">
        <v>14.5</v>
      </c>
      <c r="F66" s="35">
        <v>0</v>
      </c>
      <c r="G66" s="36">
        <v>18.4</v>
      </c>
      <c r="H66" s="37">
        <v>32.9</v>
      </c>
      <c r="I66" s="38" t="s">
        <v>242</v>
      </c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9"/>
    </row>
    <row r="67" spans="1:32" ht="39">
      <c r="A67" s="34" t="s">
        <v>323</v>
      </c>
      <c r="B67" s="34" t="s">
        <v>324</v>
      </c>
      <c r="C67" s="34" t="s">
        <v>107</v>
      </c>
      <c r="D67" s="34" t="s">
        <v>179</v>
      </c>
      <c r="E67" s="35">
        <v>17</v>
      </c>
      <c r="F67" s="35">
        <v>0.25</v>
      </c>
      <c r="G67" s="36">
        <v>15.4</v>
      </c>
      <c r="H67" s="37">
        <v>32.65</v>
      </c>
      <c r="I67" s="38" t="s">
        <v>325</v>
      </c>
      <c r="J67" s="33" t="s">
        <v>238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9"/>
    </row>
    <row r="68" spans="1:32" ht="52.5" thickBot="1">
      <c r="A68" s="33" t="s">
        <v>119</v>
      </c>
      <c r="B68" s="34" t="s">
        <v>120</v>
      </c>
      <c r="C68" s="34" t="s">
        <v>326</v>
      </c>
      <c r="D68" s="34" t="s">
        <v>179</v>
      </c>
      <c r="E68" s="35">
        <v>20</v>
      </c>
      <c r="F68" s="35">
        <v>0</v>
      </c>
      <c r="G68" s="36">
        <v>11.28</v>
      </c>
      <c r="H68" s="37">
        <v>31.28</v>
      </c>
      <c r="I68" s="49" t="s">
        <v>200</v>
      </c>
      <c r="J68" s="50" t="s">
        <v>203</v>
      </c>
      <c r="K68" s="50" t="s">
        <v>205</v>
      </c>
      <c r="L68" s="50" t="s">
        <v>263</v>
      </c>
      <c r="M68" s="50" t="s">
        <v>242</v>
      </c>
      <c r="N68" s="50" t="s">
        <v>228</v>
      </c>
      <c r="O68" s="50" t="s">
        <v>172</v>
      </c>
      <c r="P68" s="50" t="s">
        <v>175</v>
      </c>
      <c r="Q68" s="50" t="s">
        <v>180</v>
      </c>
      <c r="R68" s="50" t="s">
        <v>194</v>
      </c>
      <c r="S68" s="50" t="s">
        <v>270</v>
      </c>
      <c r="T68" s="50" t="s">
        <v>267</v>
      </c>
      <c r="U68" s="50" t="s">
        <v>327</v>
      </c>
      <c r="V68" s="51" t="s">
        <v>266</v>
      </c>
      <c r="W68" s="50" t="s">
        <v>184</v>
      </c>
      <c r="X68" s="50" t="s">
        <v>185</v>
      </c>
      <c r="Y68" s="52" t="s">
        <v>185</v>
      </c>
      <c r="Z68" s="50" t="s">
        <v>190</v>
      </c>
      <c r="AA68" s="50" t="s">
        <v>285</v>
      </c>
      <c r="AB68" s="50" t="s">
        <v>328</v>
      </c>
      <c r="AC68" s="50"/>
      <c r="AD68" s="50"/>
      <c r="AE68" s="50"/>
      <c r="AF68" s="53"/>
    </row>
    <row r="69" spans="1:32" ht="16.5" thickBot="1">
      <c r="A69" s="34"/>
      <c r="B69" s="34"/>
      <c r="C69" s="34"/>
      <c r="D69" s="34"/>
      <c r="E69" s="35"/>
      <c r="F69" s="35"/>
      <c r="G69" s="36"/>
      <c r="H69" s="54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6"/>
      <c r="X69" s="56"/>
      <c r="Y69" s="56"/>
      <c r="Z69" s="56"/>
      <c r="AA69" s="56"/>
      <c r="AB69" s="56"/>
      <c r="AC69" s="56"/>
      <c r="AD69" s="56"/>
      <c r="AE69" s="56"/>
      <c r="AF69" s="56"/>
    </row>
    <row r="70" ht="13.5" thickTop="1"/>
    <row r="71" ht="20.25">
      <c r="A71" s="59" t="s">
        <v>329</v>
      </c>
    </row>
    <row r="72" ht="15.75">
      <c r="A72" s="60" t="s">
        <v>330</v>
      </c>
    </row>
    <row r="73" ht="15.75">
      <c r="A73" s="60"/>
    </row>
    <row r="74" ht="15.75">
      <c r="A74" s="60" t="s">
        <v>332</v>
      </c>
    </row>
    <row r="78" ht="35.25">
      <c r="J78" s="61" t="s">
        <v>331</v>
      </c>
    </row>
  </sheetData>
  <sheetProtection password="CC1B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pc</dc:creator>
  <cp:keywords/>
  <dc:description/>
  <cp:lastModifiedBy>PT</cp:lastModifiedBy>
  <cp:lastPrinted>2007-10-23T04:56:45Z</cp:lastPrinted>
  <dcterms:created xsi:type="dcterms:W3CDTF">2007-10-14T13:06:16Z</dcterms:created>
  <dcterms:modified xsi:type="dcterms:W3CDTF">2007-11-30T17:57:21Z</dcterms:modified>
  <cp:category/>
  <cp:version/>
  <cp:contentType/>
  <cp:contentStatus/>
</cp:coreProperties>
</file>